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C:\Users\pbiscaye\Downloads\"/>
    </mc:Choice>
  </mc:AlternateContent>
  <bookViews>
    <workbookView xWindow="0" yWindow="0" windowWidth="26850" windowHeight="8625"/>
  </bookViews>
  <sheets>
    <sheet name="Cover Sheet" sheetId="56" r:id="rId1"/>
    <sheet name="Review Coding Framework" sheetId="9" r:id="rId2"/>
    <sheet name="Other Literature" sheetId="26" r:id="rId3"/>
    <sheet name="Group Characteristics Coding" sheetId="20" r:id="rId4"/>
  </sheets>
  <externalReferences>
    <externalReference r:id="rId5"/>
  </externalReferences>
  <definedNames>
    <definedName name="_xlnm._FilterDatabase" localSheetId="3" hidden="1">'Group Characteristics Coding'!$A$3:$BJ$3</definedName>
    <definedName name="_xlnm._FilterDatabase" localSheetId="1" hidden="1">'Review Coding Framework'!$A$4:$JB$50</definedName>
    <definedName name="PivotData">#REF!</definedName>
  </definedNames>
  <calcPr calcId="152511"/>
</workbook>
</file>

<file path=xl/calcChain.xml><?xml version="1.0" encoding="utf-8"?>
<calcChain xmlns="http://schemas.openxmlformats.org/spreadsheetml/2006/main">
  <c r="BC11" i="9" l="1"/>
  <c r="BE11" i="9"/>
</calcChain>
</file>

<file path=xl/sharedStrings.xml><?xml version="1.0" encoding="utf-8"?>
<sst xmlns="http://schemas.openxmlformats.org/spreadsheetml/2006/main" count="10524" uniqueCount="3585">
  <si>
    <t>Methodology</t>
  </si>
  <si>
    <t>Number of citations</t>
  </si>
  <si>
    <t>Gender</t>
  </si>
  <si>
    <t>Type of SHG</t>
  </si>
  <si>
    <t>Adherence to HIV drug regimes</t>
  </si>
  <si>
    <t>Deworming</t>
  </si>
  <si>
    <t>Immunization</t>
  </si>
  <si>
    <t>Transmission rates of HIV</t>
  </si>
  <si>
    <t>Levels of participation and cohesion</t>
  </si>
  <si>
    <t>Control over decision-making</t>
  </si>
  <si>
    <t>Governance of the group</t>
  </si>
  <si>
    <t>Control group used</t>
  </si>
  <si>
    <t>Internal validity</t>
  </si>
  <si>
    <t>Study Information</t>
  </si>
  <si>
    <t>Type of research</t>
  </si>
  <si>
    <t>What is the study's sample size?</t>
  </si>
  <si>
    <t>What is the sampling strategy for the study?</t>
  </si>
  <si>
    <t>Is the chosen design and method well-suited to the research question?</t>
  </si>
  <si>
    <t>Transparency</t>
  </si>
  <si>
    <t>Reliability</t>
  </si>
  <si>
    <t>Sampling strategy</t>
  </si>
  <si>
    <t>Sample size</t>
  </si>
  <si>
    <t>Research Quality and Risk of Bias</t>
  </si>
  <si>
    <t>How many citations are listed for this article (on Google Scholar)?</t>
  </si>
  <si>
    <t>Does the article outline a clear theory or reasoning linking the intervention(s) to the outcome(s) studied?</t>
  </si>
  <si>
    <t>Theory of change</t>
  </si>
  <si>
    <t>Rural/Urban</t>
  </si>
  <si>
    <t>How many members does a typical group include?</t>
  </si>
  <si>
    <t>Training and support</t>
  </si>
  <si>
    <t>Do the participants primarily live in rural or urban areas?</t>
  </si>
  <si>
    <t>Does the study include the use of a control group to compare against the group receiving the intervention?</t>
  </si>
  <si>
    <t>Incidence of disease aim</t>
  </si>
  <si>
    <t>Adults seeking VCT</t>
  </si>
  <si>
    <t>Maternal and newborn care practices at home</t>
  </si>
  <si>
    <t>Care-seeking for complications</t>
  </si>
  <si>
    <t xml:space="preserve">Maternal mortality and morbidity rates </t>
  </si>
  <si>
    <t xml:space="preserve">Infant mortality and morbidity rates </t>
  </si>
  <si>
    <t>What is the likelihood that the intervention or group may have adverse effects on the target population?</t>
  </si>
  <si>
    <t>Likelihood of harm</t>
  </si>
  <si>
    <t>Data collection and analysis</t>
  </si>
  <si>
    <t>Locus of group formation</t>
  </si>
  <si>
    <t>Size of groups</t>
  </si>
  <si>
    <t>Knowledge and use of family planning services and methods</t>
  </si>
  <si>
    <t>Care-seeking for illness or disease</t>
  </si>
  <si>
    <t>The effect of Self-Help Groups on access to maternal health services: evidence from rural India</t>
  </si>
  <si>
    <t>International Journal for Equity in Health</t>
  </si>
  <si>
    <t>Contribution to the literature</t>
  </si>
  <si>
    <t>How does this study aim to contribute to the body of evidence on this topic?</t>
  </si>
  <si>
    <t>The authors analyzed the DLHS-3 dataset from 601 districts in India (all the districts that were surveyed), merging unit level data from the village file and data from the ever-married women file. The N for villages is 22,825, and the N for individual ever-married women is 643,944.</t>
  </si>
  <si>
    <t>Is the study transparent in presenting its context, methods, data, and analysis?</t>
  </si>
  <si>
    <t>The study focuses on data from ever-married women.</t>
  </si>
  <si>
    <t>Assume that the sample draws proportionately from women in rural and urban areas. SHGs are defined as groups for the rural poor and comprised of predominantly rural women.</t>
  </si>
  <si>
    <t>The goals listed in the introduction to SHGs in India include meeting emergency needs, providing collateral-free loans, providing access to capital, promoting self-reliance, linking groups to formal financial services, income generation through microfinance and training, and building social capital.</t>
  </si>
  <si>
    <t>SHGs tend to have between 10-20 members each.</t>
  </si>
  <si>
    <t>SHGs are supported and trained by NGOs, CBOs, individuals, banks, and MFIs, along with state governments. Some SHG members are trained as health workers and literacy teachers.</t>
  </si>
  <si>
    <t>Not specified.</t>
  </si>
  <si>
    <t>Yes</t>
  </si>
  <si>
    <t xml:space="preserve">The presence of a SHG in a village is associated with 19% higher odds of mother's delivering in an institution, holding other variables constant. </t>
  </si>
  <si>
    <t>Households in villages with a SHG are at 48% higher odds of knowing at least one modern family planning method. The presence of a SHG in a village is associated with 19% higher odds of ever using family planning.</t>
  </si>
  <si>
    <t xml:space="preserve">The authors define SHGs as small economically homogeneous affinity groups of the rural poor coming together to form savings and credit organizations. However, they note that the DLHS-3 manual does not include an explicit definition of SHGs or any distinction between the possible impact of SHGs and other women's or community groups. </t>
  </si>
  <si>
    <t>The authors claim that this is the first study to use national level data to analyze the impact of SHGs on health outcomes. Using the large national level dataset allowed them to address choice-based sampling bias and to tease out the contributions of SHGs from the organizational infrastructure.</t>
  </si>
  <si>
    <t>What are the overall conclusions of the study?</t>
  </si>
  <si>
    <t>Overall conclusions</t>
  </si>
  <si>
    <t>What are the criteria for participation in this study?</t>
  </si>
  <si>
    <t>Criteria for participation</t>
  </si>
  <si>
    <t xml:space="preserve">The fact that SHGs are mainly concentrated  in certain parts of India leads me to believe that there may be other unobserved factors differentiating treatment and control groups that could impact both the presence of SHGs and the health outcomes measured, thus biasing the results. However, SHGs do appear to be present in at least some villages in all Indian states. Another factor differentiating the control group is that treatment individuals may be primarily from rural villages as SHGs are defined as comprised of rural women. Therefore, villages with no SHGs may be less rural than villages with SHGs. 
The study used past data so there was no change in the presence of SHGs between treatment and control villages. Assuming district-level fixed effects and other control variables account for most of the variation between villages, the treatment and control villages could be considered equal in expectation. </t>
  </si>
  <si>
    <t>Ever-married women, 15-49 years old, in India</t>
  </si>
  <si>
    <t>The DLHS-3 used a multi-stage stratified systematic sampling design to produce representative samples at national and state level after applying sampling weights to control for complex survey design. It was designed to provide information on various health outcomes at the district level, but included questions about the presence of SHGs at the village level. All ever-married women (15-49 years old) in the sample were given a separate additional questionnaire.</t>
  </si>
  <si>
    <t>22,825 villages; 643,944 women</t>
  </si>
  <si>
    <t>Quantitative</t>
  </si>
  <si>
    <t>First study to use national level data to analyze the impact of SHGs on health outcomes.</t>
  </si>
  <si>
    <t>Authors state that "the study adds to the evidence that trust, solidarity, and sense of belongingness as a result of a SHG are important determinants of health outcomes" - this was not established empirically. Authors state that "by using a large national health survey dataset, our study shows this effect is independent of organizational infrastructure" - this is a more accurate representation of their findings. However, for SHGs to have maximum impact on community health, there is a need for complementary health programs such as health messaging and village health and sanitation committees.</t>
  </si>
  <si>
    <t>The presence of SHGs in a village is associated with higher knowledge of family planning and maternal health service uptake in rural India.</t>
  </si>
  <si>
    <t>Yes, the study presents the context, methods, data, and analysis transparently. The authors present the context in the introduction and include clear methodology and analysis sections. The data is publicly available through the Indian government.</t>
  </si>
  <si>
    <t>The authors hypothesize that the presence of a SHG in a village is associated with improved access to maternal health services, based on a review of the literature finding evidence that microfinance programs (including groups like SHGs) have created non-financial benefits, including improvements in health, through training, community mobilization, and greater access to resources. The authors also claim that the trust and social capital fostered by SHGs as positively influencing individual and community health. However, the direct linkages between the impacts of SHGs in social capital and community mobilization and the health outcomes specified is not very clear.</t>
  </si>
  <si>
    <t>Medium-Low</t>
  </si>
  <si>
    <t>Medium</t>
  </si>
  <si>
    <t>No</t>
  </si>
  <si>
    <t>The study draws from nationally representative data in India.</t>
  </si>
  <si>
    <t>No specific mechanisms are specified with respect to SHGs  supporting the measured health outcomes. However, the study notes that SHGs do often provide training and support from NGOs, CBOs, individuals, and other organizations, which could lead to improved knowledge of good health practices. The study also notes that a primary goal of SHGs is to facilitate access to credit, which may support women to afford improved health care. SHGs also are noted to increase trust and social capital, which may support other outcomes.</t>
  </si>
  <si>
    <t>Low</t>
  </si>
  <si>
    <t>Economies of scope</t>
  </si>
  <si>
    <t>Economies of scale</t>
  </si>
  <si>
    <t>Is the group called a Self-Help Group (SHG), or is another term used?</t>
  </si>
  <si>
    <t>Nature of intervention</t>
  </si>
  <si>
    <t>The intervention does not specify any particular health practices, and health outcomes appear to be secondary benefits of access to credit and capital, social capital, and various trainings.</t>
  </si>
  <si>
    <t>What is the title of the article?</t>
  </si>
  <si>
    <t>Article Information</t>
  </si>
  <si>
    <t>For published articles, write the name of the journal or other publication where the article was published. Published articles are assumed to have gone through some sort of peer review process. For non-published articles, write "grey literature" and the source of article (e.g. a university, a non-profit, a research group, etc.).</t>
  </si>
  <si>
    <t>Search for the article on Google Scholar and note how many other articles cite it. A greater number of citations is assumed to show that the article has been reviewed and accepted by other academics and researchers.</t>
  </si>
  <si>
    <t>Quasi-experimental</t>
  </si>
  <si>
    <t>The study conducts original analysis on data from a national survey in India.</t>
  </si>
  <si>
    <t>The study analyzes data from a national survey (DLHS-3), which includes information on health outcomes and on the presence of SHGs in a village, and combines this with information from the ever-married women questionnaire. The authors use outcomes for women in villages where there are no SHGs as a comparison for outcomes of women in villages where there is at least one SHG, and introduce a variety of village- and district-level controls to attempt to isolate the effects of SHGs.</t>
  </si>
  <si>
    <t>Note how the control group was selected, if applicable.</t>
  </si>
  <si>
    <t>Describe the criteria for selection of the control group (e.g. random, through a cutoff score on some eligibility criteria, etc.).</t>
  </si>
  <si>
    <t>Note how participants were selected for the study.</t>
  </si>
  <si>
    <t>For original research, describe the methods for selecting study participants (e.g. random sampling, clustered sampling, weighted sampling, etc.). For secondary reviews, describe the methods for selecting evidence for review.</t>
  </si>
  <si>
    <t>Note the size of the sample studied.</t>
  </si>
  <si>
    <t>Categories are likely to include: quantitative, qualitative, and mixed methods</t>
  </si>
  <si>
    <t>Describe the authors' reasoning for conducting this study.</t>
  </si>
  <si>
    <t>Describe the conclusions of the article - these will be covered more in depth in the outcomes, but we include an overall description here for general comparisons of the evidence.</t>
  </si>
  <si>
    <t>High</t>
  </si>
  <si>
    <t>A theory of change with a high rating clearly outlines the connections between a given treatment/intervention and expected outputs and outcomes, and the reasoning behind those connections. Theory of changes that fail to do either or both of these would receive lower ratings.</t>
  </si>
  <si>
    <t>Rate the reasoning and clarity of the theory of change from low to high.</t>
  </si>
  <si>
    <t>Rate the transparency of the study from low to high.</t>
  </si>
  <si>
    <t>Rate the internal validity of the study from low to high.</t>
  </si>
  <si>
    <t>Rate the reliability of the study from low to high.</t>
  </si>
  <si>
    <t>A study with high transparency describes the context of the study (focusing especially on characteristics that distinguish the context from other areas), the methods used in conducting the study (including everything listed in the above section on "study information"), the data analyzed (either through an appendix or through a link to the data), and the results of the analysis (including tables of all relevant calculations). Studies that fail to do any or all of these will receive lower ratings.</t>
  </si>
  <si>
    <t>A study with high appropriateness uses a research design and method that explicitly addresses the research question and directly connects the treatment/interventions with the outcomes of interest.</t>
  </si>
  <si>
    <t>Using logistic regressions to model effects of the presence of a SHG on binary outcome variables is logical. The regressions explicitly relate presence of SHGs to health outcomes, controlling for other factors at the individual, village, and district levels. Choice of control variables including village-level infrastructure helps to isolate effects of SHGs. However, SHGs are also defined as made of predominantly rural women. Therefore, comparing outcomes in a sample that includes both rural and urban women may not be appropriate. Further, presence of an SHG in a village does not necessarily mean that women are members or are participating in the SHG, and there may be other factors influencing outcomes.</t>
  </si>
  <si>
    <t>A study with high internal validity has little risk of the sources of bias listed in the question, and can strongly argue for causality. Studies with risk of bias from one or more of those factors will receive lower ratings.</t>
  </si>
  <si>
    <t>Describe the context for which this study might be externally valid.</t>
  </si>
  <si>
    <t>The title listed on the article.</t>
  </si>
  <si>
    <t>Note what the authors state is the purpose of their study and what they aim to contribute.</t>
  </si>
  <si>
    <t>Yes or No</t>
  </si>
  <si>
    <t>Unclear</t>
  </si>
  <si>
    <t>Yes, No, Mixed, or Unclear</t>
  </si>
  <si>
    <t>Women only</t>
  </si>
  <si>
    <t>Describe the breakdown of gender of the study participants.</t>
  </si>
  <si>
    <t>Rural, Urban, or Mixed</t>
  </si>
  <si>
    <t>Mixed</t>
  </si>
  <si>
    <t>Describe the rural/urban breakdown of the study participants.</t>
  </si>
  <si>
    <t>Characteristics might include age, level of education, income level, vulnerability to disease, etc.</t>
  </si>
  <si>
    <t>State how the community group is referred to in the study.</t>
  </si>
  <si>
    <t>Describe how the group is defined.</t>
  </si>
  <si>
    <t>List the primary goals of the group.</t>
  </si>
  <si>
    <t>Describe what the general goals of the groups are. These may be separate from the goals of the intervention, and relate to the reasons for the creation of the groups. What are they intended to accomplish?</t>
  </si>
  <si>
    <t>Describe how the groups are generally coordinated and the overall process for establishing the groups.</t>
  </si>
  <si>
    <t>Note the general size of the groups.</t>
  </si>
  <si>
    <t>Describe the general membership size of the groups.</t>
  </si>
  <si>
    <t>How does the intervention aim to achieve its intended outcomes (e.g. through accumulation of social capital, through capacity building, through access to credit, etc.)?</t>
  </si>
  <si>
    <t>Describe the intended outputs of the intervention - what it directly expects to accomplish. Note what activities will be carried out to achieve these outputs.</t>
  </si>
  <si>
    <t>Describe the types of training and support activities included as part of the intervention.</t>
  </si>
  <si>
    <t>Cost-effectiveness</t>
  </si>
  <si>
    <t>Note the ratios of cost to outcomes, if included.</t>
  </si>
  <si>
    <t>Describe the general outcomes of the intervention and how these relate to the costs of the intervention. Report any ratios already included in the study. Note if none are included but you are able to calculate them yourself, and describe your methods for doing so.</t>
  </si>
  <si>
    <t>Scalability</t>
  </si>
  <si>
    <t>Low to High</t>
  </si>
  <si>
    <t>How practical would it be to scale up the intervention to a larger number of participants (e.g. in terms of cost, technical expertise, intervention design, etc.)?</t>
  </si>
  <si>
    <t>An intervention with high scalability would be characterized by low to moderate costs, high cost-effectiveness, feasible requirements for technical expertise for the given context, and components that can easily be tailored to different contexts. Interventions that do not meet these criteria would receive lower ratings. Note whether the intervention might benefit from returns to scale or returns to scope as it broadens its number of participants or its number of activities.</t>
  </si>
  <si>
    <t>There is no information provided on the specific mechanisms or costs of the SHGs.</t>
  </si>
  <si>
    <t>Describe.</t>
  </si>
  <si>
    <t>Sustainability</t>
  </si>
  <si>
    <t>How has the effectiveness or cost of the intervention changed over time?</t>
  </si>
  <si>
    <t>An intervention with high sustainability would be characterized by low ongoing costs for maintenance and support, outcomes that do not wear off over time, and low or no requirements for outside support. Interventions that do not meet these criteria would receive lower ratings.</t>
  </si>
  <si>
    <t>There is no information on the costs of SHGs, their needs for outside support over time, or whether any of their specific effects are sustainable.</t>
  </si>
  <si>
    <t xml:space="preserve">List the intended outputs of the intervention. </t>
  </si>
  <si>
    <t>Source of funding</t>
  </si>
  <si>
    <t>Does the group primarily receive funding from its members or from external sources?</t>
  </si>
  <si>
    <t>Members, external, or both</t>
  </si>
  <si>
    <t>Describe the sources of funding of the groups, and if applicable their relative importance.</t>
  </si>
  <si>
    <t>WASH outcomes</t>
  </si>
  <si>
    <t>The intervention aims to increase knowledge and use of family planning and to increase institutional delivery and colostrum feeding to newborns.</t>
  </si>
  <si>
    <t>Anti-malarial outcomes</t>
  </si>
  <si>
    <t>Other health outcomes</t>
  </si>
  <si>
    <t>Agriculture outcomes</t>
  </si>
  <si>
    <t xml:space="preserve">The intervention aims to increase institutional delivery and colostrum feeding to newborns. </t>
  </si>
  <si>
    <t>Institutional or skilled attendant delivery</t>
  </si>
  <si>
    <t>Contraceptive usage</t>
  </si>
  <si>
    <t>Risky sexual behavior</t>
  </si>
  <si>
    <t>Was the group coordinated and put together by its members or in response to outside impetus?</t>
  </si>
  <si>
    <t>Describe how the groups are generally managed and the overall process for group decision-making and activities.</t>
  </si>
  <si>
    <t>Collaboration with other groups</t>
  </si>
  <si>
    <t>Note the extent of collaboration from low to high</t>
  </si>
  <si>
    <t>Describe the general processes for collaboration with other groups, the types of collaboration, and what kinds of groups are involved.</t>
  </si>
  <si>
    <t>SHGs are supported and trained by NGOs, CBOs, individuals, banks, and MFIs, along with state governments. They also partner to deliver interventions, such as those around health.</t>
  </si>
  <si>
    <t>The data for individual outcomes are taken from a survey of individual ever-married women (15-49 years old) in India.</t>
  </si>
  <si>
    <t xml:space="preserve">Are the participants primarily adolescents? </t>
  </si>
  <si>
    <t>Timing of group formation</t>
  </si>
  <si>
    <t>Was the group coordinated and put together for the purpose of a particular intervention, or was it pre-existing?</t>
  </si>
  <si>
    <t>Intervention, Pre-existing, or mixed</t>
  </si>
  <si>
    <t>Describe whether the groups that participate in the intervention being studied were formed specifically for the intervention, or whether they were pre-existing.</t>
  </si>
  <si>
    <t>Cost per participant</t>
  </si>
  <si>
    <t>For studies that include cost information, describe the costs of the intervention, including overall cost, cost per group, and cost per participant when available. Include information on the cost to establish, scale up, and sustain the intervention, if possible.</t>
  </si>
  <si>
    <t>Describe whether the intervention includes any components that might potentially have an adverse effects on participants, such as trials of new medications that might have adverse health impacts, empowerment of women that might lead to intrahousehold conflict, etc. Include both potential adverse effects identified in the study and others that you could think of.</t>
  </si>
  <si>
    <t>Who are the listed authors and what are their affiliations?</t>
  </si>
  <si>
    <t>All authors listed on the article, along with their affiliations.</t>
  </si>
  <si>
    <t>Article title</t>
  </si>
  <si>
    <t>Authors and affiliations</t>
  </si>
  <si>
    <t>Article selection</t>
  </si>
  <si>
    <t>How was this article selected for review?</t>
  </si>
  <si>
    <t>Note the criteria that this article met for inclusion in the review (e.g. "It is a systematic review of the impacts of SHGs on health outcomes published in 2012 by the World Bank.")</t>
  </si>
  <si>
    <t>Rate the overall technical quality of the article from low to high.</t>
  </si>
  <si>
    <t>When was the article written/published (year and month)?</t>
  </si>
  <si>
    <t>The year that the article was written or published, along with the month if listed.</t>
  </si>
  <si>
    <t>To what extent are the findings likely to be sensitive to the analytical technique used?</t>
  </si>
  <si>
    <t>Does the study explicitly consider any context-specific factors that may affect the analysis/findings?</t>
  </si>
  <si>
    <t>Rate the study's assessment of cultural and social context from low to high.</t>
  </si>
  <si>
    <t>Consideration of context</t>
  </si>
  <si>
    <t>A study with high consideration of context clearly outlines characteristics of the study's cultural and social context and notes how they may affect the treatment/intervention and/or the outcomes under consideration, and attempts to control for these characteristics when possible.</t>
  </si>
  <si>
    <t>What is the overall technical quality of the article, based on the methodology and the criteria below?</t>
  </si>
  <si>
    <t>Provide an overall assessment of the technical quality of the article based on its methodology and how well it meets the criteria below. An article with high technical quality will have high ratings in most categories, while medium-high technical quality would indicate some high ratings and some medium ratings. Include a few words on the key reasons for your ratings (e.g. small/high sample size, no control group, high internal validity, etc.)</t>
  </si>
  <si>
    <t>Does the control group serve as a reasonable estimation of the counterfactual for the treatment group throughout the study?</t>
  </si>
  <si>
    <t>The authors compare outcomes for women in villages where there is at least one SHG to with women in villages where there are none. There is no mention of attempts to match control villages with treatment villages based on any observable characteristics such as size or demographic characteristics.</t>
  </si>
  <si>
    <t>Multi-stage stratified systematic sampling at the national and state level</t>
  </si>
  <si>
    <t>Appropriateness of control</t>
  </si>
  <si>
    <t>Rate the appropriateness of the study's control group from low to high.</t>
  </si>
  <si>
    <t>A study with a high appropriateness of control is able to identify a control group that is very similar to the treatment group. Ideally, the only observable difference will be whether or not the groups received treatment. The study should include an analysis of the characteristics of each group, to demonstrate whether they are similar. If there are differences between the groups, the study should attempt to control for these. During the study, the treatment and control groups should not be expected to change in different ways, with the exception of the effect of the treatment on the treatment group. Studies with non-equivalent control groups or that don't clarify characteristics of the two groups will receive lower ratings.</t>
  </si>
  <si>
    <t>Appropriateness of methodology</t>
  </si>
  <si>
    <t>Rate the appropriateness of the study methodology from low to high.</t>
  </si>
  <si>
    <t>A study with high reliability has results that do not change significantly with different levels of analysis, and that could conceivably be replicated by someone else. The study should also test the sensitivity of its results to different levels of analysis (e.g. use of additional controls, alternate specifications of variables, use of different statistical techniques, etc.). Studies that show significant variation in results or that fail to conduct relevant sensitivity tests will receive lower scores.</t>
  </si>
  <si>
    <t>Medium-High</t>
  </si>
  <si>
    <t>Authors included multiple regression models with different levels of controls to test for sensitivity of results and found only limited reductions in effects, but it is possible that other controls (such as availability of credit, SHG years of activity, etc.) could change the effects observed.</t>
  </si>
  <si>
    <t>What type of research did the authors conduct (primary research, secondary research, evidence review, or meta-analysis)?</t>
  </si>
  <si>
    <t>Categories are likely to include: primary research, secondary research, evidence review, meta-analysis.</t>
  </si>
  <si>
    <t>"Primary research" includes articles where authors conduct their own original analysis of data they produced themselves. "Secondary research" includes articles where authors conduct their own original analysis but did not collect data themselves. "Evidence review" includes articles that report on and/or summarize research conducted by others, but that do not conduct their own analysis of data. "Meta-analysis" includes articles that report on research conducted by others, and that aggregate that data to conduct original research on the overall findings.</t>
  </si>
  <si>
    <t>For original research, is the study experimental, quasi-experimental, or non-experimental? For evidence reviews, is the review systematic, non-systematic, or theoretical? Describe the methodology.</t>
  </si>
  <si>
    <t>Either population characteristics for original research or evidence characteristics for evidence reviews.</t>
  </si>
  <si>
    <t>For original research, this would include criteria for selecting the population studied. For evidence reviews, this would include the criteria for selecting the evidence studied.</t>
  </si>
  <si>
    <t>For original research, note how many units (e.g. villages, districts, individuals) took part in the study. For evidence reviews, note how many pieces of evidence they reviewed.</t>
  </si>
  <si>
    <t>Describe the process for analyzing the data. For evidence reviews, describe whether this was only qualitative or whether additional quantitative analysis was conducted. For original research, describe briefly the statistical methods that were used for quantitative analysis, or the coding and analysis methods that were used for qualitative analysis.</t>
  </si>
  <si>
    <t>Describe the context and design of the study and discuss how it might affect the generalizability of the results. For what populations and interventions could the outcomes be relevant? Consider the theory of change used and how it relates to particular contexts. Consider the control variables used and how they affect generalizability. Consider also the overall fit of the model used in terms of how much of the variation it explained, statistical significance of the independent variable(s) of interest, and the relative size of the error term.</t>
  </si>
  <si>
    <t>Medium to high ratings on most criteria, but it is questionable whether the control group used is a good approximation of the counterfactual, and there are potential issues of internal validity.</t>
  </si>
  <si>
    <t>What proportion of participants in the study are members of a SHG or similar group?</t>
  </si>
  <si>
    <t>Describe what proportion of study participants belong to SHG or similar group. "High" indicates that all or nearly all participants belong to a SHG (or similar group), "Low" indicates that very few or no participants belong to a SHG, "Medium" indicates that some participants belong to a SHG (describe), and "Unclear" indicates that there is no information on whether participants belong to a SHG.</t>
  </si>
  <si>
    <t>India</t>
  </si>
  <si>
    <t>Participant villages may or may not have a SHG, but there is no data on whether individual women participate in SHGs</t>
  </si>
  <si>
    <t>The study focuses on data from ever-married women between the ages of 15-49, so adolescents are included, but it is not clear in what proportion.</t>
  </si>
  <si>
    <t>The women in this sample have been married in the past.</t>
  </si>
  <si>
    <t>Describe the characteristics that distinguish study participants, if there are any others. These should be similar to if not the same as the criteria used for selection of participants.</t>
  </si>
  <si>
    <t>Marital status</t>
  </si>
  <si>
    <t>There is no information on when particular SHGs were formed or if any were formed to support a specific health intervention. SHGs have existed for decades in India, and the government promoting the creation of additional SHGs in the 1990s and 2000s but it is not clear if this was to support a particular intervention.</t>
  </si>
  <si>
    <t>It seems that the government of India promoted the establishment of many SHGs throughout India in the late 1990s and early 2000s, but that locally created SHGs had been around in India for decades previously.</t>
  </si>
  <si>
    <t>Summarize the information from the below categories.</t>
  </si>
  <si>
    <t>What are the characteristics of the community groups in this study?</t>
  </si>
  <si>
    <t>Groups summary</t>
  </si>
  <si>
    <t>The study looks at SHGs in India. They are described as small economically homogeneous groups of 10-20 women, mostly in rural areas, and mostly focused on financial goals. SHGs have existed in India for decades, but recently more groups have been promoted and created by the government of India. Most receive outside training and support.</t>
  </si>
  <si>
    <t>What motivates group members to join and continue participating in an SHG?</t>
  </si>
  <si>
    <t>Participant motivation</t>
  </si>
  <si>
    <t>Describe the different motivations behind participation in SHGs</t>
  </si>
  <si>
    <t>Motivations could include financial incentives, social incentives, access to training or skills, access to different interventions, etc.</t>
  </si>
  <si>
    <t>Membership criteria could include age, gender, and various socioeconomic characteristics in addition to requirements for joining such as membership payments.</t>
  </si>
  <si>
    <t>How much does the intervention cost per participant?</t>
  </si>
  <si>
    <t>How does the cost of the intervention relate to the outcomes achieved (e.g. $ per case of HIV averted, $ per newborn death averted, etc.)?</t>
  </si>
  <si>
    <t>Women’s groups practicing participatory learning and action to improve maternal and newborn health in low-resource settings: a systematic review and meta-analysis</t>
  </si>
  <si>
    <t xml:space="preserve">Prost A 1, Colbourn T 1, Seward N 1, Azad K 2, Coomarasamy A 3, Copas A 8, Houweling TA 1, Fottrell E 1, Kuddus A 2, Lewycka S 1, MacArthur C 3, Manandhar D 4, Morrison J 1&amp;4, Mwansambo C 5, Nair N 6, Nambiar B 1, Osrin D 1, Pagel C 1, Phiri T 7, Pulkki-Brannstrom AM, 1 Rosato M 1, Skordis-Worrall J 1, et al.
1 Institute for Global Health, University College London
2 Diabetic Association of Bangladesh
3 College of Medical and Dental Sciences, University of Birmingham
4 Mother Infant Research Activities, Kathmandu, Nepal
5 Government of Malawi, Ministry of Health
6 Ekjut, Jharkhand, India
7 MaiMwana Project, Mchinji, Malawi
8 Centre for Sexual Health and HIV Research, University College London
</t>
  </si>
  <si>
    <t>Lancet</t>
  </si>
  <si>
    <t>Received from BMGF, high relevance to research questions (2013 study of effects of SHGs on health outcomes in India)</t>
  </si>
  <si>
    <t>Meta-analysis</t>
  </si>
  <si>
    <t>Systematic review and meta-analysis of randomized controlled trials</t>
  </si>
  <si>
    <t>Systematic Review</t>
  </si>
  <si>
    <t>Systematic review and meta-analysis of randomized controlled trials undertaken in Bangladesh, India, Malawi, and Nepal in which the effects of women’s groups practicing participatory learning and action were assessed to identify population-level predictors of effect on maternal mortality, neonatal mortality, and stillbirths. Also reviewed the cost-effectiveness of the women’s group intervention and estimated its potential effect at scale in Countdown countries.</t>
  </si>
  <si>
    <t>Study criteria: RCTs, Intervention with participatory learning and action cycle, participants primarily women of reproductive age (15-49 years), study outcomes include maternal mortality, neonatal mortality, and stillbirths</t>
  </si>
  <si>
    <t>The study only included randomized controlled trials, which use a control group comprised of women who lived in clusters that did not receive support through participatory women's groups.</t>
  </si>
  <si>
    <t>Systematic literature search and screening</t>
  </si>
  <si>
    <t>Review of effects of different interventions and population-level predictors for the improvement of birth outcomes.</t>
  </si>
  <si>
    <t xml:space="preserve">Authors that the effects of the different approaches for the improvement of birth outcomes needed to be reviewed and population-level predictors of the effects need to be identified to guide policy and practice. They therefore did a systematic review of randomized controlled trials to assess the effect of women’s groups practicing participatory learning and action. Objectives were to ascertain the effects of these groups, compared with usual care, on maternal mortality, neonatal mortality, and stillbirths in low-resource settings. </t>
  </si>
  <si>
    <t>With the participation of at least a third of pregnant women and adequate population coverage, women’s groups practicing participatory learning and action are a cost-effective strategy to improve maternal and neonatal survival in low-resource settings.</t>
  </si>
  <si>
    <t>Authors predict that exposure to women's groups (intent to treat) and increased coverage of the population of pregnant women would lead to improved RMNCH outcomes through greater exposure to RMNCH interventions. The review cannot undertake analysis at individual participant level because trials included in review have different methods. Theory of change is reasonable given limitations, but does not address differences in interventions and in groups, and instead treats them all as the same.</t>
  </si>
  <si>
    <t xml:space="preserve">The study demonstrates high internal validity for the conclusions that it makes, though there are still several limitations.
The systematic review and meta-analysis included only seven trials, thereby restricting  analyses of potential sources of heterogeneity and bias. More studies would have increased the accuracy of assessments of bias and enabled multivariate meta-regression analyses and analyses of non-linear associations.
The complex nature of the intervention means that the attribution of mortality reductions to discrete mechanisms is not straightforward. Contextual and implementation factors (e.g. extent of facilitator training in different interventions, number of women per group, differences among interventions in intensity of group participation/meetings) are likely to have altered the effect sizes, and need further cross-site analysis.
Authors were unable to undertake metaregression analysis of individual participants because the trials adjusted for different sets of covariates and used a mix of individual-level and cluster-level analyses to address clustering. Individual patient data analysis would have allowed them to investigate sources of heterogeneity in more depth. </t>
  </si>
  <si>
    <t>The authors conducted several sub-analyses to try to find whether other factors significantly changed the impact of provision of women's groups on RMNCH outcomes. Only % of coverage of groups was found to be significant. 
Results may have differed if the studies were analyzed at the individual level rather than the population level, but this was not possible in this study.</t>
  </si>
  <si>
    <t>The studies in this meta-analysis all conducted cluster randomized sampling, so control and intervention groups should be reasonably similar. In all studies, health service strengthening and training of traditional birth attendants were provided to both the intervention and the control group, and participants had similar characteristics.</t>
  </si>
  <si>
    <t>Coverage of groups as % of pregnant women attending groups at least once, per study:
Manandhar, Nepal: 37%
Tripathy, India: 37%
Azard, Bangladesh: 3%
More, India: 2%
Lewycka, Malawi: 51%
Colbourn, Malawi: 10%
Fottrell, Bangladesh: 36%</t>
  </si>
  <si>
    <t>Bangladesh, India, Malawi, and Nepal</t>
  </si>
  <si>
    <t>There are two studies from each of Bangladesh, India, and Malawi, and there is one study from Nepal</t>
  </si>
  <si>
    <t>Studies focus on women of child-bearing age, specifically women who gave birth during the period of the study.</t>
  </si>
  <si>
    <t>No, but some adolescents are included in the groups (ages 15-49 are included)</t>
  </si>
  <si>
    <t>Rural</t>
  </si>
  <si>
    <t>Most of studies focus on rural participants, except the More study which was in an urban slum
Manandhar Nepal: unclear
Tripathy India: rural
Azard Bangladesh: rural
More India: urban
Lewycka Malawi: rural
Colbourn Malawi: rural
Fottrell Bangladesh: rural</t>
  </si>
  <si>
    <t>Permanent Residency, in some cases</t>
  </si>
  <si>
    <t>The More (India) and Fottrell (Bangladesh) studies required that participants be permanent residents in the study area.</t>
  </si>
  <si>
    <t>Women's groups formed and facilitated by trained leaders</t>
  </si>
  <si>
    <t>External</t>
  </si>
  <si>
    <t>Groups were formed specifically by facilitators for the intervention, as a means for facilitators to share information</t>
  </si>
  <si>
    <t>They are women’s groups, and they target either pregnant women or women of child-bearing age; some groups in particular interventions eventually opened to all women, to mothers-in-law and adolescent girls specifically, or to men</t>
  </si>
  <si>
    <t>Not clear, but seems to imply that women are recruited by facilitators</t>
  </si>
  <si>
    <t>The facilitators plan the activities of the groups. They are externally appointed and trained.</t>
  </si>
  <si>
    <t>Funding of groups is not discussed, but there is no mention of member contributions, so it is likely funded externally; some of facilitators are explicitly volunteers, but others may be paid</t>
  </si>
  <si>
    <t>Women participated in participatory learning and action activities, so likely support within-group learning and adoption of practices; unclear whether they influence other members of the community, but two studies (Azard and Lewycka) mention that groups eventually expand, implying that group members are influencing other members of the community.</t>
  </si>
  <si>
    <t>Cannot determine based on information provided in review.</t>
  </si>
  <si>
    <t>The interventions build the capacities of communities to organize and mobilize to take individual, group, and community action to address the structural and intermediary determinants of health by training community-based group facilitators.</t>
  </si>
  <si>
    <t>Although the incremental cost per neonatal death averted differed widely between trials (table 3), according to WHO-recommended standards, women’s groups practicing participatory learning and action were a highly cost-effective intervention in these trials. The study classified each intervention as highly cost effective if it averted a year of life lost for less than the national gross domestic product (GDP) per person, cost effective if one-to-three times GDP per person, and not cost effective if greater than three times the GDP per person. In each trial, the economic costs of setting up and running the women’s group intervention were gathered from the provider’s perspective, using project accounts as the main data source. Costs linked to health-service strengthening, monitoring, and evaluation were excluded. Capital costs were annualized over the expected lifetime of the item and women’s groups were allocated a share of any costs incurred jointly with other activities or programs. 
Cost of women’s group intervention per neonatal year of life lost averted (all adjusted to 2011 US$)
Manandhar Nepal: 753, 0.60xGDP/cap
Tripathy India: 91, 0.03xGDP/cap
Lewycka Malawi: 577, 0.65xGDP/cap
Fottrell Bangladesh: 650, 0.37xGDP/cap</t>
  </si>
  <si>
    <t>The authors applied the meta-analysis results from rural, high-coverage studies to deliveries in rural areas and without SBA in 74 of 75 WHO 2015 Countdown countries. They estimate that the intervention could prevent the deaths of up to 58 800 mothers and 404 000 newborn infants per year if the effect was the same as in the high-coverage trials, and 41 100 mothers and 283 000 newborn infants per year with a 30% loss of efficacy through scale-up. These numbers correspond to upper and lower estimates of 13% and 9% for neonatal deaths and 21% and 15% for maternal deaths for delivery types and rural and urban regions. They estimate that the women’s group intervention could save 283 000  newborn lives (assuming no effect on deliveries attended by SBA) and might be easier to implement where health services are weak. However, the reduction seen in the high-coverage studies is large and included two trials that had populations of less than 200 000. Therefore, even with adequate coverage of pregnant women, it is plausible that effects at scale would be smaller than those in the subgroup analysis for high-coverage interventions. More research is also needed on whether community groups can be combined at scale with other evidence-based strategies like home visits.</t>
  </si>
  <si>
    <t>No indication of adverse effects.</t>
  </si>
  <si>
    <t xml:space="preserve">Significant differences (p&lt;0.05) between intervention and control groups reported in published data
Manandhar Nepal: increased care-seeking for a problem in pregnancy, increased care-seeking for the newborn in case of health problem
More India: increased care-seeking for the mother in case of a post-partum problem
</t>
  </si>
  <si>
    <t>Meta-analyses of all trials showed that exposure to women’s groups was associated with a 37% reduction in maternal mortality (odds ratio 0.63, 95% CI 0.32–0.94).</t>
  </si>
  <si>
    <t>Meta-analyses of all trials showed that exposure to women’s groups was associated with a 23% reduction in neonatal mortality (0.77, 0.65–0.90), and a 9% non-significant reduction in stillbirths (0.91, 0.79–1.03).</t>
  </si>
  <si>
    <t>Women of childbearing age living in Makwanpur district Nepal,  consent given for involvement, age 15-49 (as of June 2000), married, fertile (potential to become pregnant) (NOT: long-term separated from spouse, or  widowed)</t>
  </si>
  <si>
    <t>Only 8% of married women of reproductive age ever attended a group, but the groups attracted 37% of newly pregnant women</t>
  </si>
  <si>
    <t>These groups are women of childbearing age living in Makwanpur district Nepal,  consent given for involvement, age 15-49 (as of June 2000), married, fertile (potential to become pregnant) (NOT: long-term separated from spouse, or  widowed)</t>
  </si>
  <si>
    <t>Married women of childbearing age (15-49yrs) (NOT: long-term separated from spouse, or  widowed)</t>
  </si>
  <si>
    <t>women are informed about birth risks and good birthing practices, they are provided with some resources (very basic birth kits) and associated training on how to use these items. Women inform other women about these things. Births in the community heed these warnings/information. neonatal deaths are prevented.</t>
  </si>
  <si>
    <t>reduced neonatal mortality</t>
  </si>
  <si>
    <t>interested in first 28 days of life</t>
  </si>
  <si>
    <t>95% of groups remained active at the end of the trial despite no financial incentives and the opportunity costs incurred by women spending time away from other tasks</t>
  </si>
  <si>
    <t>Effect of a participatory intervention with women’s groups on birth outcomes in Nepal: cluster-randomized controlled trial.</t>
  </si>
  <si>
    <t>randomly allocated one cluster in each pair to either intervention or control on the basis of a coin toss. Surveillance began in February, 2001, and involved 28 931 participants in 28 376 households.</t>
  </si>
  <si>
    <t>Qualitative collection, quantitative analysis</t>
  </si>
  <si>
    <t>The intervention did reduce neonatal mortality and maternal mortality</t>
  </si>
  <si>
    <t>Medium-high</t>
  </si>
  <si>
    <t>Medium-low</t>
  </si>
  <si>
    <t>Primary Research</t>
  </si>
  <si>
    <t xml:space="preserve">pair-matched 42 geopolitical clusters in Makwanpur district, Nepal, selected 12 pairs randomly, and randomly assigned one of each pair to intervention or control (pop 170000 covering 1600km2). </t>
  </si>
  <si>
    <t>thought that a participatory approach might have more effect on perinatal care practices and might increase consultation for difficulties in pregnancy and the newborn period.</t>
  </si>
  <si>
    <t>Medium to high ratings on all criteria</t>
  </si>
  <si>
    <t>Experimental</t>
  </si>
  <si>
    <t>matched 42 village development committees into 21 pairs. pairing was based on a process of topographic stratification, grouping of village development committees with similar ethnic group distributions, and matching of pairs with similar population densities. used a list of random numbers to select 12 pairs. These 24 village development committees formed the study clusters. randomly allocated one cluster in each pair to either intervention or control on the basis of a coin toss. Surveillance began in February, 2001, and involved 28 931 participants in 28 376 households.</t>
  </si>
  <si>
    <t>Not published; part of a thesis written at CRED, University of Namur</t>
  </si>
  <si>
    <t>Retrieved from PubMed, systematic review, high relevance (some discussion of community group effectiveness, models, scale, and cost), medium-high research quality</t>
  </si>
  <si>
    <t>Retrieved from PubMed, primary research - experimental, high relevance, medium-high research quality, many citations</t>
  </si>
  <si>
    <t>Retrieved from EconLit, primary research – experimental, high relevance (effectiveness, alternatives, cost), high research quality</t>
  </si>
  <si>
    <t>The study conducts original data analysis on data collected from individuals living near Cotonou in Benin</t>
  </si>
  <si>
    <t>The authors use data collected during the first three months of 2004 in the two districts of Vossa and Enagnon located on the outskirts of Cotonou (a city of about 1.1 million inhabitants). No formal saving and investment institutions, either public or private, such as banks and NGOs are present in these two districts, the selection of which dates back to a first mission in 2002 that revealed that many informal groups such as insurance funds and roscas were active there. All the 497 households we surveyed represent 2083 individuals of which 894 are aged less than sixteen, we are thus left with a sample of 1179 individuals divided in 604 women and 575 men.</t>
  </si>
  <si>
    <t>The surveyed individuals were analyzed according to whether or not they were members of a rosca</t>
  </si>
  <si>
    <t>Pseudo-random sampling based on lots and rooms within lots</t>
  </si>
  <si>
    <t>The authors selected households according to a random process. In Enagnon they randomly selected lots using a city map. Enumerators selected one room on each lot according to a clock-wise selection varying from lot to lot (for the first lot of the day they selected the first room clock-wise, for the second one the second room clockwise and so on). In Enagnon-plage and Vossa they used a pseudo-random process by which every tenth lot according to a specific direction was picked and then room selections were done in a similar fashion as in Enagnon. Overall only 3 households categorically refused to be surveyed and were replaced by other randomly selected households. Enumerators were asked to pass several times and at different moments of the day, until contacts were established in such a way that none of the selected household was skipped.</t>
  </si>
  <si>
    <t>497 households, 1179 individuals</t>
  </si>
  <si>
    <t>42 villages, 28,931 participants in 28,376 households</t>
  </si>
  <si>
    <t>All the 497 households surveyed represent 2083 individuals of which 894 were aged less than sixteen, leaving a sample of 1179 individuals divided in 604 women and 575 men.</t>
  </si>
  <si>
    <t>The first wave of interviews aimed at creating contacts, getting housing information and obtaining information on each member: religion, activity, education, work, etc. For all members older than fifteen, enumerators filled in a sheet detailing their expenses on durable goods incurred during the last six months and to carefully report their expenses on non-durable goods for the week previously ended. A second round was needed for members of informal groups. During this visit enumerators collected detailed information on the group(s) they belong to. For a maximal accuracy, all members of each household were interviewed separately throughout the successive waves of our survey so that tricky issues related to expenses or income were only tackled privately. Particular attention was thus put on confidentiality which was strictly followed by the enumerators. The most qualified of the enumerators also acted as a supervisor and visited many households already interviewed in order to check the accuracy of the responses. Several appointments were held with each team of enumerators and in case of incoherence or lack of answers they were regularly sent back on the field. Questionnaires often needed successive rounds of checks until final approval.</t>
  </si>
  <si>
    <t>Evidence of individual self-commitment reasoning for joining roscas and impacts on spending</t>
  </si>
  <si>
    <t>Roscas help members discipline themselves to save</t>
  </si>
  <si>
    <t>There is a long section outlining potential theories for reasons to join roscas, and linking these reasons to both the decision to join and to eventual behaviors.</t>
  </si>
  <si>
    <t>Authors go into a great deal about the context in Cotonou, Benin, and how it may differ from other contexts where roscas are common. Authors clearly outline sampling and data collection methods and present relevant demographic data on study participants. They include tables of their regressions and calculations and clearly explain how these were calculated, and the different types of analyses that were both considered and used. Appendices include further information on survey methodology, group functioning, definition of key variables, and sensitivity analysis.</t>
  </si>
  <si>
    <t xml:space="preserve">For the decision to join roscas, the authors ran other regressions as robustness checks, changing the specification and also using the traditional Heckman two-step procedure. Their conjectures were always verified.
The propensity score matching outcomes for spending activities are subjected to additional sensitivity tests. The point estimates of the ATT are quite stable and significant. Moreover very large outcome and selection effects are required to induce important variations in the ATT estimations compared to the baseline estimate. As the existence of such a confounder is not plausible, the validity and robustness of the results are confirmed. It is very unlikely that, in this context, selection on unobservables drives the results derived under the CIA. </t>
  </si>
  <si>
    <t>The control group (non-rosca members) is located in the same area as the treatment group (rosca members). There are some differences between the control and treatment groups, but the authors used propensity score matching to create counterfactuals by matching observations presumed to differ only in their treatment status after controlling for covariates, and robustness checks founds that it is very unlikely that selection on unobservables drives the results they obtained.</t>
  </si>
  <si>
    <t>High based on high ratings on all of the below criteria</t>
  </si>
  <si>
    <t>17% of participants are rosca members</t>
  </si>
  <si>
    <t>Benin</t>
  </si>
  <si>
    <t xml:space="preserve">Participants are residents of the two districts of Vossa and Enagnon located on the outskirts of Cotonou, Benin. They are known to the city’s authority as being the poorest. Vossa is located near an inner bay of fresh water and has a community of fishermen. Vossa is let to itself: the authorities of Cotonou have not yet paved any of its roads even its principal axis. Enagnon, a dense slum located on the Atlantic Ocean shore, has also received low attention and important sanitary problems have not been tackled yet. Vossa and Enagnon are near downtown Cotonou where a large part of their inhabitants work and commute everyday. </t>
  </si>
  <si>
    <t>The sample  of 1179 individuals includes 604 women (51%) and 575 men (49%)</t>
  </si>
  <si>
    <t>No, the study excluded individuals under the age of 16, and the average age of participants is 33.1 years.</t>
  </si>
  <si>
    <t>Urban</t>
  </si>
  <si>
    <t>Vossa and Enagnon are near downtown Cotonou where a large part of their inhabitants work and commute everyday.</t>
  </si>
  <si>
    <t>Age, level of education, work status, income</t>
  </si>
  <si>
    <t>The average age of participants is 33.1 years. 28% of participants have a primary degree. 12% have salaried jobs and the average participant has spent 85 months at the same job. The average monthly individual income is 48,223.</t>
  </si>
  <si>
    <t xml:space="preserve">Rotating savings and credit associations (roscas). Roscas are usually regarded as a means for poor people to save money in order to make an indivisible expense. A group of individuals gather on a regular basis for a cycle of meetings. At each meeting all members contribute a fixed amount of money to a common pot allocated to one of them. The latter is then excluded from the reception of the collective savings in subsequent meetings but is still obliged to contribute to the pot for the rest of the cycle. This process repeats itself until each member has received the pot, which marks the end of a cycle. The rosca may then begin another cycle or decide to break up. Groups vary widely in terms of amount of contributions, number of members and frequency of meetings. The pot can be allocated either according to a random process (random roscas), through a decision imposed by the governing body of the group (decision roscas) or through a bidding process (bidding roscas).
</t>
  </si>
  <si>
    <t>Roscas are usually regarded as a means for poor people to save money in order to make an indivisible expense. About one group out of five has one alternative function. These groups, beside organizing regular rosca activities, offer mainly insurance services (17% of all roscas), only three roscas (1.6% of all roscas) reported holding investment or credit activities. In all cases, these functions are clearly separated from the ones roscas usually perform. The study also finds that  roscas provide social connectedness and that they can bring additional advantages, but this is not a primary goal of the groups.</t>
  </si>
  <si>
    <t>Members</t>
  </si>
  <si>
    <t>Pre-existing</t>
  </si>
  <si>
    <t>A group of individuals gather on a regular basis for a cycle of meetings. At each meeting all members contribute a fixed amount of money to a common pot allocated to one of them. The latter is then excluded from the reception of the collective savings in subsequent meetings but is still obliged to contribute to the pot for the rest of the cycle. This process repeats itself until each member has received the pot, which marks the end of a cycle. Roscas may continue for an indefinite number of cycles, depending on the needs of the group members.</t>
  </si>
  <si>
    <t>Roscas usually form through groups of friends/relatives/neighbors, which implies some trust criteria. There are no other overall criteria for membership, as most roscas are mixed gender, and only 22% have all members of the same ethnicity.</t>
  </si>
  <si>
    <t>Not specified</t>
  </si>
  <si>
    <t>Savings commitment device</t>
  </si>
  <si>
    <t>The study finds that the primary reason for members to join roscas is to support their commitment and self-control to enable them to save large amounts for indivisible purchases. Other motivations for joining could include quick financing for big purchases, insurance, and intrahousehold conflict management.</t>
  </si>
  <si>
    <t>Rosca members elect a president and governing body. However, members still have significant power in group management. Of all the roscas surveyed 26% stipulated in their rules that changes in the ordering were permitted and to be agreed upon by either consensus of all members or by the governing body. Moreover 44% of all roscas allow two members to change order without knowledge of the rosca’s governing body or any other member. This opportunity seems to be used since 12% of the rosca members said there has been at least one exchange of place with another participant in their group during the last cycle. Decision roscas, both those imposing an order for the entire cycle and those making meeting-to-meeting decisions often consider desires and needs of members. Of all 65 decision roscas, 53% base their decision on individual member’s needs.</t>
  </si>
  <si>
    <t>A group of individuals gather on a regular basis for a cycle of meetings. At each meeting all members contribute a fixed amount of money to a common pot allocated to one of them. Roscas vary widely in terms of amount of contributions, number of members and frequency of meetings.</t>
  </si>
  <si>
    <t>The study does not mention any collaboration between roscas and other groups. They appear to be primarily member-oriented and do not need the support of other groups, though rosca presidents or governing bodies may receive some training in group and financial management.</t>
  </si>
  <si>
    <t>Groups vary widely in terms of amount of contributions, number of members and frequency of meetings. Roscas composed only of women or men have memberships of similar median size and are slightly smaller with a median of 20 members. The median for all roscas is 22 members, while the median for mixed gender roscas is 28 members.</t>
  </si>
  <si>
    <t>The study does not impose any treatment but runs analyses on characteristics of members and non-members of roscas, with rosca membership being the treatment.</t>
  </si>
  <si>
    <t>Roscas are usually regarded as a means for poor people to save money in order to make an indivisible expense. The group facilitates savings accumulation that individuals would have trouble with on their own because of present-bias, among other things.</t>
  </si>
  <si>
    <t>A group of individuals gather on a regular basis for a cycle of meetings.  The study finds that 73% of all roscas started with a group of friends/relatives/neighbors. The average membership duration of all those who provided this answer is 47 months, and only 4.4% said that they joined the group for a fixed number of cycles (the vast majority not knowing how long they were to stay member).</t>
  </si>
  <si>
    <t>The median rosca has existed for 36 months and receives monthly contributions of 8,667 from 22 members. The average membership duration of all those who provided this answer is 47 months, and only 4.4% said that they joined the group for a fixed number of cycles (the vast majority not knowing how long they were to stay member). Roscas appear to be relatively straightforward to establish and dissolve, and do not require outside support. They therefore should be considered highly sustainable.</t>
  </si>
  <si>
    <t>17% of all individuals in the sample participate in roscas, so there is therefore scope for additional growth of roscas in the study area, especially considering the low costs and technical expertise needed, the significant benefits, and the ease of tailoring to specific needs. However, rosca members have much higher monthly income (86,377 compared to 48,233 overall), have more dependents (3.18 compared to 1.91), and have more job security (159 months at same job compared to 85) than non-members, which might imply that current non-members might not have the same characteristics as those who are likely to join roscas, unless rosca membership itself contributes to these differences. 
The study also finds that likelihood of rosca participation is quadratic in income. However the maximum is reached at a very high level of income indicating that for most of the sample the probability increases in income. The inverted-U shape prediction concerning age is also verified when regressing on the whole sample, the relationship beginning to decrease at 51 years of age. This tends to confirm that demand for indivisible expenditures is increasing among young agents and decreases as they get older. Based on these findings, the youngest and poorest may be less likely to join roscas, but likelihood of joining (and therefore ease of scalability) increases with age and income up to a certain (relatively high) point, indicating that a large portion of the population could be good targets for expansion of roscas.</t>
  </si>
  <si>
    <t>Low-Medium</t>
  </si>
  <si>
    <t>Nearly all of rosca members reported that they bought or were willing to make an indivisible expense (49% investment in small business, 18% home purchase or repair, 11% land purchase, 7% school tuition, 5% debt repayment, or 14% durable good purchase). Women were more likely to invest in their small business, as 72% did so or intended to do so.
There was no significant difference in ownership of durable goods (e.g. fridge, stove, TV, stereo, radio, telephone, etc.) between rosca members and non-members.
About 26% of rosca members answered that they experienced some extra economical advantages by participating in a rosca: 18% say that fellow members prefer to buy at their shop or doing business with them and 6% say that they have met their employer (past or present) in the group. These answers tend to confirm that roscas provide social connectedness and that they can bring additional advantages.
Rosca members spend, on average, 13.3% to 24.4% less than non-members on items which their long term self would prefer not to buy. The results also show  that rosca members save around 10 percentage points more than non members (the estimated average saving rate of non members being 12.7%). From these two results, one is incited to believe that roscas indeed help agents to discipline themselves to save.</t>
  </si>
  <si>
    <t>Nearly all of rosca members reported that they bought or were willing to make an indivisible expense (investment in small business, home purchase or repair, land purchase, school tuition, debt repayment, or durable good purchase). About 26% of rosca members answered that they experienced some extra economical advantages by participating in a rosca. Roscas also help members to discipline themselves to save, increasing their savings rate and decreasing their likelihood of purchasing items their future self would prefer not to buy.</t>
  </si>
  <si>
    <t>Rosca members spend, on average, 13.3% to 24.4% less than non-members on items which their long term self would prefer not to buy. The results also show  that rosca members save around 10 percentage points more than non members (the estimated average saving rate of non members being 12.7%). From these two results, one is incited to believe that roscas indeed help agents to discipline themselves to save.</t>
  </si>
  <si>
    <t>Using sport to promote HIV/AIDS education for at-risk youths: an intervention using peer coaches in football</t>
  </si>
  <si>
    <t>Maro, C.N., Roberts, G.C., &amp; Sørensen, M.: Department of Coaching and Psychology, Norwegian University of Sport Sciences</t>
  </si>
  <si>
    <t>Scandinavian Journal of Medicine &amp; Science in Sports</t>
  </si>
  <si>
    <t>Retrieved from The Cochrane Library, primary research – quasi-experimental, high relevance (effectiveness, alternatives, adolescents), medium research quality</t>
  </si>
  <si>
    <t>The purpose of this study was to investigate the effectiveness of an ongoing AIDS education intervention program (EMIMA) using peers in a sport context. A secondary purpose was to determine whether a mastery-based motivational strategy would enhance the effectiveness of the peer coaches.</t>
  </si>
  <si>
    <t>A quasi-experimental study was employed in which at-risk children in Dar es Salaam in Tanzania were recruited and were grouped into two treatment groups and two control groups. The treatment groups were peer coaches conducting the AIDS education to the children within sport, one with mastery coaching strategies and one without. The two control groups were in-school children, who received traditional AIDS education, and out-of-school children, who received no education at all. The intervention lasted for 8 weeks.</t>
  </si>
  <si>
    <t>A total of 950 participants aged 12–15 years were recruited for this study and responded to the questionnaires. To be eligible, children who were to participate in the EMIMA program had to voluntarily join one of the teams under a peer coach who had already been recruited and trained. In the schools, after obtaining consent from their parents/guardians, pupils had to voluntarily agree to participate by responding to the appropriate questionnaires within a class that included AIDS education. Children were excluded if they had participated in AIDS intervention through sport before in any EMIMA program, or through the school system, or if afflicted with reading and/or writing problems.</t>
  </si>
  <si>
    <t>There are two control groups: 1) At-risk youths who did not experience the EMIMA program, and who were not within the school system in Dar es Salaam; 2) youths were typical of the youths in Tanzania who are educated about HIV/AIDS through the normal educational practice in schools.</t>
  </si>
  <si>
    <t>Primarily self-selection, some random sampling</t>
  </si>
  <si>
    <t>Children self-selected into the intervention soccer teams, though they were randomly assigned as team to one of the two intervention groups. Children in the in-school control group my have been randomly selected, it is not clear. Children in the out-of-school group were recruited and had to be willing to take part in the study. Among the 950 students who participated in the study, 764 were used for the analysis in this article (200 from each group, except 164 from the out-of-school control group).</t>
  </si>
  <si>
    <t>950 participants, 764 included in the analysis</t>
  </si>
  <si>
    <t>A total of 950 participants aged 12–15 years were recruited for this study and responded to the questionnaires. The authors randomly selected 600 children who had completed both assessments so that we had 200 in the mastery, regular and in-school groups. However, the out-of-school groups were more difficult to follow up and only 164 completed both assessments. Therefore, there were 764 children in the sample.</t>
  </si>
  <si>
    <t xml:space="preserve">Participants completed questionnaires that asked basic demographic information, HIV-related knowledge, beliefs, attitudes and risk behaviors. Such measures include attitude to an exclusive sexual partner, attitude to condom use, condom knowledge and experience, subjective norms about condom use, abstinence, having an exclusive sexual partner, perceived behavior control in using condom, and behavioral intention (intended condom use). These questions and scales were from a long set of questionnaires adapted from the Family Health International behavioral surveys and World Health Organization’s (WHO) knowledge, attitudes, beliefs, and practices survey instruments for adolescents. In addition, we asked selected demographic characteristics including sport participation, age, education, orphanage and sexual debut. The questionnaire was given before and after the 8 week intervention period, during which the in-school control group and members of the intervention group who were in school also experienced the module on HIV/AIDS education in the schools. 
Mean values and standard deviations were calculated for each of the scales for the whole sample at Time 1 and Time 2. The post-hoc MANOVA at Time 1 showed that the groups differed at Time 1. Therefore, the authors decided to use MANOVA procedures at Time 2 using normalized residual difference scores. For each of the variables, the residual at Time 2 controlling for the difference at Time 1 was entered into the MANOVA analysis. As post-hoc tests, the authors used univariate ANOVA procedures on each dependent variable. They used Tukey honestly significantly difference (HSD) to determine where the significant differences were.
</t>
  </si>
  <si>
    <t xml:space="preserve">First experimental HIV/AIDS prevention program using peers in a sport context that targeted children in a developing country in Sub-Saharan Africa </t>
  </si>
  <si>
    <t>Using trained peer coaches through sport may effectively help to reduce the risk of infection with HIV among young people</t>
  </si>
  <si>
    <t>The important findings of the present study show that the use of peer coaches within the soccer coaching environment of the EMIMA program was effective in transmitting knowledge about HIV/AIDS and safe sex practices. Indeed, the EMIMA intervention soccer program was reliably more effective than the traditional HIV/AIDS education through the normal school system for all knowledge, attitudinal and behavioral variables investigated in this study. Relative to the in-school children and the out-of-school children in the second control group, children in the EMIMA intervention groups reported significantly greater beliefs and perceived control in condom use, abstinence, and in using exclusive sexual relationships to prevent HIV infection. In addition, children in the EMIMA intervention sport programs were significantly more likely than children in school who received AIDS education through the traditional approach to report reliably higher levels of HIV and condom use knowledge, more positive normative beliefs and perceived control in prevention of HIV infection. Clearly, the results demonstrate that HIV/AIDS education using peer coaches in sport can effectively reduce the risk of at-risk children from infection with HIV.</t>
  </si>
  <si>
    <t>The article includes a significant section outlining the theory behind peer-led HIV/AIDS learning and for embedding this within a sports context. They also explain why alternative methods are not currently effective, and how this intervention could be more effective.</t>
  </si>
  <si>
    <t>The authors clearly outline the context of the study and how it differs from and relates to other context where at-risk youth HIV interventions are relevant. They explain their sampling and assignment methods, but these are not entirely clear. They claim that children are randomly allocated, but they are in fact first recruited, and it is only the sports teams in the intervention groups that are randomly allocated to each type of intervention. The control children are not randomly selected. The data and methods of analysis are presented, but not in the most intelligible fashion. In particular, it is not clear how they arrived at the standardized residual means, or what the Tukey honestly significantly difference (HSD) method is. As a result, their conclusions are not all easy to follow.</t>
  </si>
  <si>
    <t>The research project had four groups of children involved in the investigation in a quasi field experimental study. We had two treatment groups within the EMIMA program (received AIDS education using trained peer coaches in football), and two control groups (children who had school-based AIDS education; and out-of-school children who had received no AIDS education at a formal level). Comparing results among these groups allowed the authors to estimate the impact of the two types of interventions compared to two potentially relevant types of counterfactuals. However, the authors might have benefited from estimating some linear regression models rather than the MANOVA and Tukey honestly significantly difference processes that they outlined. This would have allowed them to explicitly control for the preexisting differences between the intervention and control groups, and could have led into some difference-in-difference analysis.</t>
  </si>
  <si>
    <t>The authors consider the characteristics of the communities in the study, and note many difference. The authors state that "compared with other communities in Dar es Salaam, these communities are among the poorest, by all criteria. Social and health problems such as HIV, STDs, etc., are very common. School drop out rate is also high in these communities. Many households are headed by a single parent, most often a woman but sometimes a child is the head of the household." They control for some of these contextual differences in their analyses (presence of parents in the household, in-school or out-of-school), but not others.</t>
  </si>
  <si>
    <t>The questionnaire appears to have been designed to be highly reliable. All portions of the questionnaire were based on questions tested and analyzed in previous studies for high validity and internal reliability (high Cronbach coefficients). Because many of these scales were adapted to the sport context, and were translated into Kiswahil, the authors conducted exploratory factor analyses on each scale to determine whether the items contributed to the factors they were intended to represent. The factor analyses showed that most items loaded on the construct they were supposed to represent. If an item cross-loaded on two factors, that item was eliminated. Further, an item discrimination procedure was used, and if any item improved the coefficient of the scale when it was eliminated, then that item was not used in the main analyses.
The authors did not conduct any sensitivity analyses or attempt different statistical techniques. Results may have differed if they had used linear regressions or similar statistical techniques. Introduction of some school or neighborhood fixed effects may also have influenced the results.</t>
  </si>
  <si>
    <t>Does not specify, only specifies # of neighborhoods and # adolescents in these 15 neighborhoods</t>
  </si>
  <si>
    <t>Tanzania, Moshi (Urban district) Kilimanjaro Region</t>
  </si>
  <si>
    <t>The main participants are adolescents but their re-teaching of HIV awareness to the rest of community is a major desired outcome.</t>
  </si>
  <si>
    <t>not many details</t>
  </si>
  <si>
    <t>increase self- and collective efficacy through public education and community mobilization across a municipality in the Kilimanjaro Region of Tanzania.</t>
  </si>
  <si>
    <t>Coordinated by research team to be representative of communities</t>
  </si>
  <si>
    <t>Put together for this study</t>
  </si>
  <si>
    <t>Age: 9-14</t>
  </si>
  <si>
    <t>not many details on this, but leaders (hired by study) taught a specific curriculum, but it sounds like there was some freedom for the group to design some of their own skits</t>
  </si>
  <si>
    <t>group formation was because of the study, so they collaborate with the NGO working with the researchers</t>
  </si>
  <si>
    <t>no variation, chosen by the study</t>
  </si>
  <si>
    <t>Yes (training adolescents about HIV/AIDS who then re-teach awareness on this issue)</t>
  </si>
  <si>
    <t>Enhancing adolescent self-efficacy and collective efficacy through public engagement around HIV/AIDS competence: A multilevel, cluster randomized-controlled trial</t>
  </si>
  <si>
    <t>Primary Research with experimental design, high relevance of research (effectiveness, alternatives, adolescents), and medium-high quality of research</t>
  </si>
  <si>
    <t>The study conducts original data collection and analysis on 15 match-paired clusters in Tanzania.</t>
  </si>
  <si>
    <t>paired community that received the curriculum at the conclusion of the study</t>
  </si>
  <si>
    <t>60 neighborhoods</t>
  </si>
  <si>
    <t>To explore whether the successes in the Project on Human Development in Chicago Neighborhoods ( a multilevel, longitudinal study that documented the important role of collective efficacy as a  neighborhood-level protective mechanism for health and wellbeing) continue in an another (African) setting.</t>
  </si>
  <si>
    <t>to see if a successful Chicago program would work in Africa</t>
  </si>
  <si>
    <t>The benefits to adolescents are seen both in their increased sense of efficacy as well as an increase in collective efficacy in their communities in the face of a serious health challenge.</t>
  </si>
  <si>
    <t>Evidence of its treatment effectiveness along with the set of efficacy measures developed to capture these enhanced capabilities sets the stage for replication and expansion of the YC Program to other health and social conditions, as well as to other settings. In the context of large-scale public health problems such as the HIV/AIDS pandemic, small to medium effect sizes such as those reported here may carry important policy implications (McCartney &amp; Rosenthal, 2000). The longer-term goal is to engender structural change in which child and adolescent participation in HIV health promotion reduces stigma and promotes testing and treatment as key elements of HIV/ AIDS community competence. The benefits to adolescents are seen both in their increased sense of efficacy as well as an increase in collective efficacy in their communities in the face of a serious health challenge. The community stands to benefit from the greater inclusiveness in the health competence it attains as well as from the vanguard of a new generation of informed, engaged citizens.</t>
  </si>
  <si>
    <t>Listing of all variables, good discussion of analysis and CIs</t>
  </si>
  <si>
    <t>If the treatment and control groups differed in ways they did not test that may explain some of the effect that is being associated with the treatment. However the self-started action (HIV testing in the community) by the group supports that likelihood that the analytical tool is reporting accurate results.</t>
  </si>
  <si>
    <t>Random, tested for statistical difference.</t>
  </si>
  <si>
    <t>Medium-low based on mixed ratings on criteria below, especially because of low-medium internal validity and appropriateness of control.</t>
  </si>
  <si>
    <t>50% of the children recruited for the study received the intervention and joined soccer teams.</t>
  </si>
  <si>
    <t>Tanzania</t>
  </si>
  <si>
    <t>Three communities of Buguruni, Vingunguti and Mtoni in Dar es Salaam, Tanzania, where the EMIMA program operates were involved in the study. These are communities where EMIMA programs have been active since 2001. Compared with other communities in Dar es Salaam, these communities are among the poorest, by all criteria. Social and health problems such as HIV, STDs, etc., are very common. School drop out rate is also high in these communities. Many households are headed by a single parent, most often a woman but sometimes a child is the head of the household.</t>
  </si>
  <si>
    <t>In the study sample, there were 555 boys and 209 girls</t>
  </si>
  <si>
    <t>The children were all between 12-15 years old.</t>
  </si>
  <si>
    <t>Three communities of Buguruni, Vingunguti and Mtoni in Dar es Salaam, Tanzania, were involved in the study.</t>
  </si>
  <si>
    <t xml:space="preserve">Participants’ mean age was 13.7 years (range 12–15). The mean level of education was 5.5 years (mastery 5.5; regular 5.4; in-school 6.5 years; out-of-school 4.3 years). In this sample, 7% of the children in EMIMA, 3% of the children in school and 51% of the children who were out-of-school were orphans. Clearly, the children we recruited for the out-of-school group were more likely to be an orphan, and by definition to be at risk in this community. The in-school control group was less likely to be sexually active (4.5% compared to ~13.5%) and had more years of education (6.5 compared to 5.5 for treatment and 4.3 for out-of-school control). The in-school control group was also evenly balanced between males and females, while the other groups were all primarily males.
</t>
  </si>
  <si>
    <t>Age, level of education, orphan status, sexual activity</t>
  </si>
  <si>
    <t>Peer coaches organized soccer teams that met for practice and inter-club matches during an 8 week period.</t>
  </si>
  <si>
    <t xml:space="preserve">Peer coaches organize soccer teams and lead practices. Inter-club matches are arranged and played during the practice sessions. It was possible to arrange short 7- or 5-a-side competitions after the soccer training and AIDS life skills learning to make it more fun and exciting. Children were encouraged to join and form the teams with friends in order to maximize the positive social influence and foster social support in using peer norms to promote risk reduction. </t>
  </si>
  <si>
    <t xml:space="preserve">Inter-club matches are arranged and played during the practice sessions. It was possible to arrange short 7- or 5-a-side competitions after the soccer training and AIDS life skills learning to make it more fun and exciting. Children were encouraged to join and form the teams with friends in order to maximize the positive social influence and foster social support in using peer norms to promote risk reduction. </t>
  </si>
  <si>
    <t>The normal procedure is to ask the trained peer coach to go into the community and recruit a group of children (boy peer coaches recruited boys, girls peer coaches recruited girls). These children then become a team, and participated in the soccer training program provided by EMIMA.</t>
  </si>
  <si>
    <t>To be eligible, children who were to participate in the EMIMA program had to voluntarily join one of the teams under a peer coach who had already been recruited and trained. These teams then participated in the 8 week intervention.</t>
  </si>
  <si>
    <t>To be eligible, children who were to participate in the EMIMA program had to voluntarily join one of the teams under a peer coach who had already been recruited and trained. All children had to be between the ages of 12-15. Teams were established according to gender. Children were excluded if they had participated in AIDS intervention through sport before in any EMIMA program, or through the school system, or if afflicted with reading and/ or writing problems.</t>
  </si>
  <si>
    <t>The EMIMA program takes advantage of the fact that playing soccer is the most popular sport for youths in general in Africa, and disadvantaged youths in particular. Youths may also have benefited from the social aspect.</t>
  </si>
  <si>
    <t>Sports, social bonding</t>
  </si>
  <si>
    <t>Peer coaches, under supervision of the first author, conducted the intervention activities (i.e., AIDS education through sport sessions) over an 8-week period. This is the regular procedure and inter-club matches are arranged and played during the practice sessions. In order to assist the peer coaches in the intervention activities, the first author visited the training sessions and talked to the peer coaches as they were working with the children. A program of seminars, meetings and regular communication was enacted to assist the peer coaches in their tasks during the project. In addition, special seminars and meetings were organized with the peer coaches who were assigned to the mastery groups to facilitate the mastery character of the training sessions. The first author also attempted to attend many of the training sessions to encourage the use of the motivational enhancement techniques.</t>
  </si>
  <si>
    <t>The article does not discuss funding, but it is presumed that EMIMA provided all of the funding.</t>
  </si>
  <si>
    <t>EMIMA provides all of the support for the groups, including initial and ongoing training for the peer coaches.</t>
  </si>
  <si>
    <t>After a peer coach had reached 15 children, the roll was closed and children were requested to join the next peer coach.</t>
  </si>
  <si>
    <t>Participation in EMIMA-type intervention programs may have psychosocial benefits that are important for at-risk children living in areas highly affected by AIDS. At-risk children are able to belong to a group, make friends, enjoy being on a team, have fun and also get an opportunity to practice soccer skills and benefit from the HIV/AIDS messages within the practice environment The sport context in itself may have been a major reason for the facilitation of individual change. The context and the training of the peer coaches facilitated the learning of life skills through providing an accepting context to discuss the risk behaviors, and importantly, had peers reinforcing each participant’s efforts at risk reduction.</t>
  </si>
  <si>
    <t>This is not discussed in the paper, but children who discussed condom use may be stigmatized by other students in schools who are taught abstinence-only sex education.</t>
  </si>
  <si>
    <t>Increased knowledge of HIV/AIDS, increased use of contraceptives, decreased risky sexual behavior</t>
  </si>
  <si>
    <t>HIV/AIDS knowledge: we found that the two EMIMA intervention groups did not reliably differ from each other, but both were higher in HIV–K-Q knowledge scores than the in-school and out-of-school groups. Contrary to expectation, the in-school and out-of-school groups did not differ from each other. 
Attitude to having an exclusive sexual partner: the in-school and out-of-school groups did not reliably differ from each other, and both were less likely to believe that having an exclusive sexual partner was a safe behavior against HIV infection than the EMIMA intervention groups. In addition, the mastery intervention group had a more positive attitude to the use of an exclusive sexual partner than the regular intervention group.
Subjective norms about having an exclusive sexual partner: That the two EMIMA intervention groups did not reliably differ from each other, but both had higher subjective norms about having an exclusive sexual partner than the in-school and out-of-school groups, which did not reliably differ from each other.</t>
  </si>
  <si>
    <t>The mastery motivation strategies in particular aimed to encourage efficacy and autonomy.</t>
  </si>
  <si>
    <t>The mastery motivation strategies were introduced to emphasize task involvement. Peer coaches  were trained to focus on encouraging effort, to enhance self-efficacy and autonomy. This rather basic motivational strategy was sufficient to change the behavioral intentions of the participants. The authors argue that the motivational strategy enhanced the perception of the participants that they could carry out the intentions to use safe sex practices. In other words, they claim to have increased the efficacy of the participants to utilize the safe sex strategies investigated in this study.</t>
  </si>
  <si>
    <t>Perceived behavior control in condom use: We found that in-school and out-of-school groups did not reliably differ from each other, but perceived lower behavior control in condom use than the two EMIMA intervention groups. The Mastery EMIMA intervention group was reliably higher in perceived behavior control in condom use than all the other groups.</t>
  </si>
  <si>
    <t>CAN SELF-HELP GROUPS REALLY BE "SELF-HELP"?</t>
  </si>
  <si>
    <t>Includes cost information, experimental design, looked at alternative group make-up</t>
  </si>
  <si>
    <t>study of financial-independence of SHGs in East Africa</t>
  </si>
  <si>
    <t>51 agents in Kenya and Tanzania, The year-2 sample included 225 agents from Kenya, Tanzania, and Uganda</t>
  </si>
  <si>
    <t>The original year-1 sample included 51 agents in Kenya and Tanzania. In Kenya the randomization yielded a total of 9 PSPs and 9 FAs spread across two partners, while in Tanzania there were 20 PSPs and 13 FAs spread across two partners. The year-2 sample included 225 agents from Kenya, Tanzania, and Uganda. In Kenya there were 71 PSPs and 24 FAs spread across 4 partners, in Tanzania there were 44 PSPs and 19 FAs spread across three partners, and in Uganda there were 41 PSPs and 26 FAs spread across 4 partners.</t>
  </si>
  <si>
    <t>This study examines an alternative to the continuously funded NGO model of financing (instead financing through member-fees) looking at both agents who help groups build new businesses that charge groups for their services vs. those that do not charge</t>
  </si>
  <si>
    <t xml:space="preserve">SHGs can become financially independent without sacrificing the benefits that the group provides for members </t>
  </si>
  <si>
    <t>The theory we develop shows that such membership fees could actually improve performance without sacrificing membership, simply by mitigating an adverse selection problem.</t>
  </si>
  <si>
    <t>Attention to level of effect and specificity on what exactly was measured and by whom</t>
  </si>
  <si>
    <t>This is dependent on many existing factors: quality recruits for PSP training, communities open to saving/lending group formation w/ enough disposable income to consider member fees, lower dependence on agriculture for sustenance.</t>
  </si>
  <si>
    <t xml:space="preserve">Financial independence of groups may not be the priority end goal of NGOs working with SHGs. All of their methods seem to exclude illiterate populations, though they did attempt to capture income and consumption through surveys, which may have been verbal/in local language (unclear). </t>
  </si>
  <si>
    <t>Kenya, Tanzania, and Uganda across multiple regions within each country.</t>
  </si>
  <si>
    <t>groups focused on saving, lending, and having funds for emergencies. Groups are often women and about 10-30 members who meet weekly. Similar to an ASCA</t>
  </si>
  <si>
    <t>no details offered</t>
  </si>
  <si>
    <t>Catholic Relief Services and, for this research FA or PSP</t>
  </si>
  <si>
    <t>The intervention (discouraging NGO dependence in favor of member-fees to support groups) used trained FA and PSPs to help groups manage the administration of their funds (member-fee is a more complicated model)</t>
  </si>
  <si>
    <t>This intervention changes the make-up of group membership, discouraging the very poor from belonging to groups and encouraging more business-experienced members and slightly wealthier members to join. Harm depends on who is the intended target of the intervention.</t>
  </si>
  <si>
    <t>financial independence, motivate business, stimulate income growth and consumption.</t>
  </si>
  <si>
    <t>Evaluation of a Peer Network-Based Sexual Risk Reduction Intervention for Men in Beer Halls in Zimbabwe: Results from a Randomized Controlled Trial</t>
  </si>
  <si>
    <t>K. Fritz, International Center for Research on Women, T. Kellogg,  San Francisco Department of Public Health, W. McFarland Department of Epidemiology and Biostatistics, University of California, San Francisco, R. Wyrod, Women’s Studies Department, University of Michigan, C. Chasakara, K. Makumbe, A. Chirowodza, C. Mashoko, The Harare Beer Hall Intervention, Harare, Zimbabwe, G. Woelk, Department of Community Medicine, University of Zimbabwe, RTI International, Research Triangle Park, NC, USA</t>
  </si>
  <si>
    <t xml:space="preserve">Retrieved from PubMed. Primary Research with experimental design, high quality, and medium research value. </t>
  </si>
  <si>
    <t xml:space="preserve">Primary Research </t>
  </si>
  <si>
    <t xml:space="preserve">Experimental </t>
  </si>
  <si>
    <t xml:space="preserve">The study used serial, cross sectional surveys to report the outcomes of an RCT of peer-based HIV risk activity reductions in 24 Beer Halls in Harare, Zimbabwe. </t>
  </si>
  <si>
    <t>Authors selected 24 of the initially surveyed 40 beer halls with the least amount of cross-patronage and randomly assigned them to 12 intervention and 12 control or comparison conditions using a random numbers table.</t>
  </si>
  <si>
    <t xml:space="preserve">Adaptation of time-location sampling (TLS) </t>
  </si>
  <si>
    <t>This article reports the outcomes of The Sahwira HIV Prevention Program, a male-focused, peer-based intervention promoting the idea that men can assist their friends in avoiding high-risk sexual encounters associated with alcohol drinking.</t>
  </si>
  <si>
    <t xml:space="preserve">The authors found no evidence that their intervention had an impact on episodes of unprotected sex with non-wife partners. </t>
  </si>
  <si>
    <t xml:space="preserve">The authors clearly analyze context of the study, including possible history threats to validity. Methods, including data collection and clear descriptions of tests used for analysis are included. Tables reporting summaries of data and findings are present. </t>
  </si>
  <si>
    <t xml:space="preserve">The authors demonstrate a high understanding of the cultural and social context in the design of the program, but do not detail what social and cultural norms may come into effect in the implementation of the intervention, or the appropriateness of different peer education interventions in the context of a beer hall, which may in part explain the differences in penetration of unique education strategies. </t>
  </si>
  <si>
    <t xml:space="preserve">Medium </t>
  </si>
  <si>
    <t>12 Beer Halls in Harare, Zimbabwe</t>
  </si>
  <si>
    <t>Men Only</t>
  </si>
  <si>
    <t>To be eligible, participants had to be 18+</t>
  </si>
  <si>
    <t xml:space="preserve">Over 80% of respondents reported having spent the last 12 months in Harare. </t>
  </si>
  <si>
    <t xml:space="preserve">Age, level of education, sex, alcohol use. </t>
  </si>
  <si>
    <t xml:space="preserve">Group is made up of people who frequent the same neighborhood drinking establishment. Peer-Educators are selected to be as inclusive of different peer groups within Beer Hall patronage as possible. </t>
  </si>
  <si>
    <t xml:space="preserve">Male peer groups provide men with opportunities to live up to normative notions of manhood and influence behavior as men compete for status. Beer halls in Zimbabwe provide a venue for male peer group interaction, but are characterized by high alcohol consumption , and potentially sexually risky behavior.  </t>
  </si>
  <si>
    <t xml:space="preserve">The study hoped to exploit existing male peer networks and social venues. </t>
  </si>
  <si>
    <t xml:space="preserve">Age restrictions to entry may apply, but formal membership is not established. </t>
  </si>
  <si>
    <t>Social</t>
  </si>
  <si>
    <t xml:space="preserve">Beer Halls are social institutions. Alcohol dependency may play a role. </t>
  </si>
  <si>
    <t>N/A</t>
  </si>
  <si>
    <t xml:space="preserve">The Sahwira program seeks to use existing peer groups to exert social pressure on men partaking in sexually risky behavior such as unprotected sex with non-wife partners. </t>
  </si>
  <si>
    <t xml:space="preserve">While the intervention showed negative results, both the control and intervention group showed declines in risk behaviors. </t>
  </si>
  <si>
    <t xml:space="preserve">Decrease in sexually risky behaviors leading to HIV infection. </t>
  </si>
  <si>
    <t>Beer Hall owners were encouraged to stock condoms at bar. Peer-educators provided condom use demonstrations.</t>
  </si>
  <si>
    <t xml:space="preserve">The intervention provided some basic services to address alcohol dependency. </t>
  </si>
  <si>
    <t>Effects of quality improvement in health facilities and community mobilization through women’s groups on maternal, neonatal and perinatal mortality in three districts of Malawi: MaiKhanda, a cluster randomized controlled effectiveness trial</t>
  </si>
  <si>
    <t>International Health</t>
  </si>
  <si>
    <t xml:space="preserve">Following the study design (Figure 4) clusters were allocated to each, both or no intervention with a random number sequence. Randomization was stratified by the two interventions and by district,
so that the numbers of intervention and control clusters in each district were balanced. 
</t>
  </si>
  <si>
    <t xml:space="preserve">High </t>
  </si>
  <si>
    <t xml:space="preserve">Researched included multiple regression techniques and included tests with and without confounding variables. Data Quality Assurance procedures were used to maintain data validity, and follow up was pursued when data was suspect. </t>
  </si>
  <si>
    <t xml:space="preserve">The Control, and comparison groups were randomly allocated throughout the geographic distribution of the study. Measures were taken to ensure that rural-urban differences were controlled for. </t>
  </si>
  <si>
    <t xml:space="preserve">The authors report that only 10% of newly pregnant women are members of women's groups. </t>
  </si>
  <si>
    <t xml:space="preserve">Malawi </t>
  </si>
  <si>
    <t xml:space="preserve">Surveillance covered 8% of the rural population of Lilongwe district (around 150 000), 15% of Kasungu (90 000) and 21% of Salima (70 000).
</t>
  </si>
  <si>
    <t xml:space="preserve">The intervention only monitored pregnant women. </t>
  </si>
  <si>
    <t xml:space="preserve">Because the analysis is carried out at a cluster level, individual information is not available. </t>
  </si>
  <si>
    <t xml:space="preserve">All pregnant women within the surveillance who agreed to take part in the study were enrolled. In-migration and out-migration was allowed. </t>
  </si>
  <si>
    <t xml:space="preserve">Participatory women's groups established by the NGO MaiKhanda. </t>
  </si>
  <si>
    <t xml:space="preserve">External </t>
  </si>
  <si>
    <t xml:space="preserve">Groups established by NGO Maikhanda. </t>
  </si>
  <si>
    <t xml:space="preserve">729 groups are supported by 81 facilitators and 9 staff members. The groups use participatory models to determine specific cluster needs and conditions. </t>
  </si>
  <si>
    <t xml:space="preserve">MaiKhanda and Health Ministry support groups. </t>
  </si>
  <si>
    <t xml:space="preserve">This isn't specified, but low coverage suggests there is not wide diffusion. </t>
  </si>
  <si>
    <t xml:space="preserve">Included in separate study. </t>
  </si>
  <si>
    <t xml:space="preserve">The researchers found low probability of any adverse effects. </t>
  </si>
  <si>
    <t xml:space="preserve">This was mentioned as a strategy used by women's group to reduce perinatal mortality. </t>
  </si>
  <si>
    <t xml:space="preserve">Colbourn, et al. (2013) </t>
  </si>
  <si>
    <t>Retrieved from PubMed, primary research – experimental, high relevance (effectiveness, model, scale, cost), medium-high research quality</t>
  </si>
  <si>
    <t>All women aged 10–49 years who consented to participate were enrolled. Cohort members were entered in an open master list to which new participants were added if they moved into the study area. Women’s migrations within and outside the study area were recorded to allow for both intention-to-treat and per-protocol analyses. Women who had terminal family planning procedures were enumerated but excluded from the final sample. They were not excluded from participating in the interventions.</t>
  </si>
  <si>
    <t>Random sampling at cluster-level</t>
  </si>
  <si>
    <t>43,719 women, 26,262 births</t>
  </si>
  <si>
    <t>A cohort of 43 719 women of childbearing age was defined in 2004 during a baseline household survey. 26 262 births were followed up during the study period.</t>
  </si>
  <si>
    <t>High based on high or medium-high ratings on all criteria below, and for measures taken to minimize bias in collection and analysis of data.</t>
  </si>
  <si>
    <t>The study includes sections on its context, methods, data, and analysis, and the authors present these clearly. The methods are also further detailed in a separate study protocol article. Appendices include definitions of primary outcomes, a summary of the sampling process and number of participants/cases studied including participants lost or unverified at different stages, baseline information for all groups both individually and as pairs of intervention groups, a table of births, deaths, and mortality rates in the groups during the study period, a table presenting analyses of primary outcomes according to three different perspectives (factorial analysis with or without each of the two interventions types, stratified analysis within each of the two intervention types according to whether the other intervention was present, and treatment group analysis for each of the 4 study groups), and a table showing secondary outcomes in intervention and control clusters for the two interventions.</t>
  </si>
  <si>
    <t>The study controls for a variety of baseline indicators in each of the study groups that include contextual factors. The authors also give relevant information on the study context, including information on health infrastructure.</t>
  </si>
  <si>
    <t>Authors did not test for the level of participation of individuals because the analysis was done at the group level rather than at the individual level. Including participation variables would likely have influenced the results. However, The authors conducted factorial and treatment group analyses of outcomes and used two models. Model 1 data were adjusted for clustering and stratification by the other intervention. Model 2 data were adjusted as in model 1, and for cluster-level baseline values, socioeconomic quintile, and parity. Results were generally similar across the two models.</t>
  </si>
  <si>
    <t>The study did not report on the effect of the treatment on the treated, just on the intention to treat. There were over 27,000 women in the clusters that received the women’s group intervention. Among these, the authors report that over 12,000 attended a women’s group at least once.</t>
  </si>
  <si>
    <t>Malawi</t>
  </si>
  <si>
    <t>The women’s groups were initially restricted to women (phases 1 and 2), but membership was expanded to include men (phase 3).</t>
  </si>
  <si>
    <t>No, though participants included all women between ages 10-49.</t>
  </si>
  <si>
    <t>Mchinji district, in the central region, has a population of 455 000, of which 90% live in rural areas and are dependent on subsistence farming.</t>
  </si>
  <si>
    <t>Literacy</t>
  </si>
  <si>
    <t>Most women enrolled were not literate.</t>
  </si>
  <si>
    <t>Facilitators were trained by MaiMwana staff to create and lead women's groups</t>
  </si>
  <si>
    <t>From May, 2005, 207 women’s groups were established by trained facilitators</t>
  </si>
  <si>
    <t>Women's groups were created specifically for this intervention.</t>
  </si>
  <si>
    <t>Criteria for membership were decided by the groups. Initially restricted to women (phases 1 and 2), membership was expanded to include men (phase 3). More than 12,000 people attended at least once.</t>
  </si>
  <si>
    <t>The article does not include information on member motivation.</t>
  </si>
  <si>
    <t>Facilitators (n=24) were local women aged 20–49 years, literate and with at least one child, selected from the community. They were trained and given support throughout the intervention on the agenda for the women's groups meetings through the mobilization cycle. The facilitators used a manual to implement the cycle, with participatory rural appraisal methods and picture cards of maternal and newborn health problems to guide discussion. However, group members did have some say in membership criteria.</t>
  </si>
  <si>
    <t>Group facilitators were paid a salary, and given a bicycle, T-shirt, umbrella, field bag, and monitoring forms. They were supported by four supervisors who visited them at least twice a month, observed meetings, and provided training and feedback.</t>
  </si>
  <si>
    <t>Not mentioned.</t>
  </si>
  <si>
    <t xml:space="preserve">Group facilitators were trained and given support throughout the intervention on the agenda for the women's groups meetings through the mobilization cycle. They were paid a salary, and given a bicycle, T-shirt, umbrella, field bag, and monitoring forms. They were supported by four supervisors who visited them at least twice a month, observed meetings, and provided training and feedback. Peer counselors were given an initial 5 day and annual refresher training, and attended monthly meetings. They were also given a bicycle, meeting allowances, registers, calendars, and supervision forms. </t>
  </si>
  <si>
    <t>There is no indication of any potential harm from the intervention described in this study.</t>
  </si>
  <si>
    <t xml:space="preserve">Analysis of secondary outcomes, after adjustment for cluster-level baseline values, socioeconomic quintile, and parity, showed a 30% reduction in births attended by traditional birth attendants </t>
  </si>
  <si>
    <t>Rosca Participation in Benin: a Commitment Issue</t>
  </si>
  <si>
    <t>Zimbabwe</t>
  </si>
  <si>
    <t>The Authors conducted an RCT of a venue-based HIV prevention intervention focused on men’s risk related to alcohol consumption, a hypothesized driver of HIV transmission in sub-Saharan Africa.</t>
  </si>
  <si>
    <t>Inclusion criteria for beer halls were being located in a residential area and not adjacent to large markets or public transport hubs that could contribute to cross-contamination between beer halls after randomization. Eligibility criteria for participants were being male, 18 years of age and older, a patron of the beer hall where
recruited, sober, and being enumerated as one of every three people to cross the predetermined intercept zone at the entrance of the beer hall during the sampling period after a randomly chosen starting time.</t>
  </si>
  <si>
    <t>The Unit of Randomization were clusters based around health centers in 3 districts in Malawi excluding centers which provide comprehensive emergency obstetric care, or did not provide basic emergency obstetric care, or were not functioning. All pregnant women in these cluster areas were included in the study.</t>
  </si>
  <si>
    <t>Consenting women aged 10-49 years in Malawi study area</t>
  </si>
  <si>
    <t xml:space="preserve">Consenting men, 18+, all patrons of 24 local Beer Halls in Zimbabwe study area </t>
  </si>
  <si>
    <t>Consenting pregnant women in Malawi study area</t>
  </si>
  <si>
    <t>Consenting children aged 12-15 years in Tanzania study area</t>
  </si>
  <si>
    <t>Consenting individuals over age 16 in Benin study area</t>
  </si>
  <si>
    <t>The method entailed (1) constructing a comprehensive
sampling frame, in this case the beer halls chosen
for inclusion; (2) creating a calendar of 4-h recruitment
events; (3) randomly selecting beer halls to fill each calendar event; and (4) assessing the eligibility of every third man entering an intercept zone located at the beer hall entrance. The spatial–temporal sampling frame was constructed such that 70% of recruitment events took place during peak patronage periods (Friday evenings, Saturdays and Sundays) and 30% during slow to moderate periods (weekday evenings).</t>
  </si>
  <si>
    <t xml:space="preserve">The study was designed using evidence from successful peer-based HIV learning interventions. The decision to pursue a venue-based strategy based on the opportunity to exploit a convergence of male-male social interactions with risk behaviors and alcohol consumption is logically sound.  </t>
  </si>
  <si>
    <t>Both control groups were less likely to participate in sport at time 1, indicating selection bias into the intervention sports teams that may be related to unobservable differences. In this sample, 7% of the children in EMIMA, 3% of the children in school and 51%of the children who were out-of-school were orphans, which could be related to other factors differentiating the intervention and control groups. The in-school control group was less likely to be sexually active (4.5% compared to ~13.5%) and had more years of education (6.5 compared to 5.5 for treatment and 4.3 for out-of-school control). The in-school control group was also evenly balanced between males and females, while the other groups were all primarily males. The authors found that the groups were significantly different at time 1, and so therefore they may not have been good counterfactuals for each other. In addition, attrition of children in the out-of-school control group means that this group changed during the study and may not be a good representation of that particular counterfactual. The authors should have considered an oversubscription model for students interested in joining the sports teams, and used half of those who selected into the teams as controls during the first period of the study.</t>
  </si>
  <si>
    <t>Groups discussed danger signs, raised community-wide support for maternal health, organized transport for pregnant women, and contributed to emergency funds for transport and health-care costs. Women’s groups used a four-phase participatory learning and action cycle. Phase 1 was to identify and prioritize problems during pregnancy, delivery, and post partum; phase 2 was to plan and phase 3 implement locally feasible strategies to address the priority problems; phase 4 was to assess their activities.</t>
  </si>
  <si>
    <t>These are informal groups without clearly defined leadership or management.</t>
  </si>
  <si>
    <t>Indirectly high, as the facilitators receive various levels of external training prior to forming the groups, and in some cases ongoing training and support as well.</t>
  </si>
  <si>
    <t>Groups do not seem to collaboration with any other external groups.</t>
  </si>
  <si>
    <t>HIV awareness</t>
  </si>
  <si>
    <t>Varies</t>
  </si>
  <si>
    <t>Likely no cost</t>
  </si>
  <si>
    <t>Study reported negative results of intervention. As a result, we infer that the intervention is likely not sustainable.</t>
  </si>
  <si>
    <t>Study reported negative results of intervention, therefore we infer that it would not be practical to scale it up.</t>
  </si>
  <si>
    <t>An early reception of the pot means that an individual faces the risk of a negative shock throughout the cycle which might make him/her unable to repay the effective loan. Moreover, in case of default, leaving the rosca prematurely can be costly. Indeed, sanctions are more severe towards a defaulting member once he has received the pot.</t>
  </si>
  <si>
    <t>Low-medium</t>
  </si>
  <si>
    <t xml:space="preserve">This was an intended outcome, but the interventions did not have a significant impact on maternal mortality. </t>
  </si>
  <si>
    <t xml:space="preserve">Peer Groups of men who frequent local beer halls. The study used peer educators to use social pressure to discourage sexually risky behavior through informal friendship networks. </t>
  </si>
  <si>
    <t xml:space="preserve">This was the primary measurable outcomes. The combined intervention saw a 22% decrease in neonatal and perinatal mortality over the control group, and a 16% decrease in late perinatal mortality in clusters with the community intervention. </t>
  </si>
  <si>
    <t xml:space="preserve">All women in the study area are eligible to participate. Pregnant women were actively recruited by local informants. </t>
  </si>
  <si>
    <t>For control clusters, facilities improvement clusters, women's group clusters, and  clusters with both interventions  neonatal mortality rates were 34.0, 28.3, 29.9 and 27.0 neonatal deaths per 1000 live births and perinatal mortality rates were 56.2, 55.1, 48.0 and 48.4 per 1000 births, during the intervention period. Adjusting for clustering and stratification, the neonatal mortality rate was 22% lower in clusters with both interventions than control clusters (OR ¼ 0.78, 95% CI 0.60–1.01), and the perinatal mortality rate was 16% lower in clusters with women's groups (OR ¼ 0.84, 95% CI 0.72–0.97). The study did not observe any intervention effects on maternal mortality.</t>
  </si>
  <si>
    <t>How were the data in the study collected and analyzed (quantitative, qualitative, or mixed methods)?</t>
  </si>
  <si>
    <t>Authors present summaries of the studies, and lay out the methods, some results, and limitations of the analyses. Lacks some detail and information on how the odds ratios were calculated. Present some information from control group and not for intervention group which they used for sub-analyses, but did not show the results of these sub-analyses (possibly because not significant). Show results from their analyses, but do not show all of their data or calculations; there is nothing on stillbirths (potentially because not significant).</t>
  </si>
  <si>
    <t>Highly Cost-Effective</t>
  </si>
  <si>
    <t xml:space="preserve">Use of peer educators in beer halls to reduce sexually risky behavior that may lead to HIV transmission. </t>
  </si>
  <si>
    <t>Peer-coached sports activities to increase knowledge of HIV/AIDS among youth</t>
  </si>
  <si>
    <t>Training and support of facilitators to form and lead  women's groups discussing RMNCH issues</t>
  </si>
  <si>
    <t>Jharkhand and Orissa, Saraikela Kharswan, West Singhbhum, and Keonjhar</t>
  </si>
  <si>
    <t>Primarily women</t>
  </si>
  <si>
    <t>14% from adolescent girls</t>
  </si>
  <si>
    <t>Tribal, poor, and rural population</t>
  </si>
  <si>
    <t>Learn about maternal and newborn health problems in the community, collectively selected relevant strategies to address these problems, implemented the strategies</t>
  </si>
  <si>
    <t>In the 18 intervention clusters, we used a participatory action cycle with 172 existing groups and created an additional 72 groups</t>
  </si>
  <si>
    <t>membership was fluid, often depending on pregnancy status</t>
  </si>
  <si>
    <t>NGO provided training, training materials, some community resources</t>
  </si>
  <si>
    <t>Collaborate with NGO</t>
  </si>
  <si>
    <t>Our data show that mortality reduction in underserved rural settings was … improved hygiene and care practices. The availability of safe delivery kits increased in both control and intervention areas, but women’s groups seemed to generate more demand in intervention clusters than in control clusters. In places where kits were not provided, group members made them and provided information about their contents to mothers, then visited pregnant women during the eighth month of pregnancy to ensure that they had received kits and would use them. Birth outcomes might have been affected by the fact that these community members attended the groups or were advised by group members, thus generating increased social awareness and support for clean delivery practices.</t>
  </si>
  <si>
    <t>Local facilitators (often midwives) are chosen and trained</t>
  </si>
  <si>
    <t>incremental cost of the women’s group intervention was US$910 per newborn life saved, increasing to $1308 (in 2007 prices) when health-service strengthening activities were included. The incremental cost per life-year saved was $33 for the women’s group intervention ($48 inclusive of health-service strength- ening activities).</t>
  </si>
  <si>
    <t>No indication of adverse effects</t>
  </si>
  <si>
    <t xml:space="preserve">improved hygiene and care practices. The availability of safe delivery kits </t>
  </si>
  <si>
    <t xml:space="preserve">NMR was reduced by 45% in intervention clusters compared with control clusters during the last 2 years </t>
  </si>
  <si>
    <t>empowerment to tackle health issues</t>
  </si>
  <si>
    <t>women’s groups seemed to generate more demand in intervention clusters than in control clusters. In places where kits were not provided, group members made them and provided information about their contents to mothers, then visited pregnant women during the eighth month of pregnancy to ensure that they had received kits and would use them. Birth outcomes might have been affected by the fact that these community members attended the groups or were advised by group members, thus generating increased social awareness and support for clean delivery practices.</t>
  </si>
  <si>
    <t>aged 15–49 years, residing in the project area, and had given birth during the study</t>
  </si>
  <si>
    <t>We identified 12 rural clusters per district, with a mean population of 6338 per cluster (range 3605–7467). The estimated population in these 36 clusters was 228 186. This population was further disaggregated based on the existence or non-existence of women’s groups. the control and intervention groups were randomly drawn to ensure that the communities with women’s groups were divided between the control and intervention.</t>
  </si>
  <si>
    <t>estimated population of 228 186, We identified 12 rural clusters per district, with a mean population of 6338 per cluster (range 3605–7467)</t>
  </si>
  <si>
    <t>Participatory women's groups can reduce neonatal mortality rate</t>
  </si>
  <si>
    <t>High transparency, internal and external validity, careful attention given to design, analytical methods</t>
  </si>
  <si>
    <t>Very clear methods. Authors include information on collection and parameters/definitions of different health states. They gave attention to the initial demographics of the clusters and how that effected the results.</t>
  </si>
  <si>
    <t>A participatory design that uses local informants and group facilitators allows groups to choose the interventions that suit their particular context. Also, the cluster areas they examined had a high proportion of Adivasis, a particular cultural/ethnic group. This was taken into consideration.</t>
  </si>
  <si>
    <t>Analytical technique choices were made based on the needs of the data, choices seem appropriate, and results are robust.</t>
  </si>
  <si>
    <t>The equity impact of participatory women's groups to reduce neonatal mortality in India: secondary analysis of a cluster-randomized trial.</t>
  </si>
  <si>
    <t>Houweling TA, Costello A, Prost A: Institute for Global Health, University College London, London
Tripathy P, Nair N, Rath S, Rath S, Gope R, Sinha R: Ekjut, Chakradharpur, Jharkhand, India
Houweling, TA, Looman CW: Department of Public Health, Erasmus MC University Medical Center Rotterdam</t>
  </si>
  <si>
    <t>International Journal of Epidemiology</t>
  </si>
  <si>
    <t>Retrieved from PubMed, primary research – experimental, medium relevance (effectiveness, models), high research quality, RMNCH focus</t>
  </si>
  <si>
    <t>The authors collected information on births in the study area and interviewed mothers to assess the effect of community interventions on equity in neonatal outcomes.</t>
  </si>
  <si>
    <t xml:space="preserve">The authors used a cluster-randomized design. 36 poor clusters with a predominantly tribal population were identified and randomly as- signed to intervention or control. The intervention arm of the trial received an intervention with participatory women’s groups. </t>
  </si>
  <si>
    <t>All consenting women who gave birth in the study area during the study</t>
  </si>
  <si>
    <t>The study included all live births (singletons and twins/trip- lets) among residents of the study area during the 9-month baseline and 3-year study periods. Mothers who had permanently emigrated from the study areas were excluded from the final study population. Loss to follow-up from migration or refusal of interview was low (&lt; 2%).</t>
  </si>
  <si>
    <t>36 poor clusters with a predominantly tribal population were identified and randomly as- signed to intervention or control. At baseline, the differences in NMR in the intervention and control arms of the study were largely comparable among the most and less marginalized groups.</t>
  </si>
  <si>
    <t>Random sampling at cluster level</t>
  </si>
  <si>
    <t>The study areas were located in three contiguous districts in Orissa and Jharkhand. Within these districts, 36 poor clusters with a predominantly tribal population were identified and randomly as- signed to intervention or control. We included all live births (singletons and twins/trip- lets) among residents of the study area during the 9-month baseline and 3-year study periods.</t>
  </si>
  <si>
    <t>22,716 live births, 1,176 neonatal deaths, and 10,502 mothers with live births</t>
  </si>
  <si>
    <t>Quantitative analysis, mixed collection</t>
  </si>
  <si>
    <t>All births and neonatal deaths in the study areas were recorded through prospective surveillance. Local key informants identified all births, birth outcomes, and deaths to women of reproductive age on an ongoing basis. Every month, the informants reported the identified births and deaths to full-time salaried interviewers, who then verified all of the reported information. At about 6 weeks post-partum, the interviewer administered a questionnaire to the mother. The interview covered socio-economic and socio-demographic back- ground characteristics; home-care practices; use of health-care services during pregnancy, delivery, and the neonatal period; and condition of the mother and baby, including the reported size at birth and gestational age of the baby. In the event of a stillbirth, neonatal death, or maternal death, a verbal autopsy was done with the mother or a close caregiver. Clinicians assigned cause of death on the basis of the information pro- vided by the verbal autopsy. The authors then used random-effects logistic regression for cluster-adjusted estimates of the neonatal mortality rate (NMR) for different dimensions of social stratification. They estimated linear trends in NMR between baseline and year 3 for each socio-economic category and study arm, and comparing the NMR in intervention and control areas for the total study population for years 2 and 3 combined, using a random-effects logistic regression model. Lastly, they tested the difference in the effect of intervention in lower vs. higher socio-economic groups.</t>
  </si>
  <si>
    <t>First study of equity in health interventions</t>
  </si>
  <si>
    <t>Little is known about how to reach lower socio- economic groups and reduce socio-economic inequalities in health. A cluster-randomized controlled trial of a participatory women’s group intervention in India, the ‘Ekjut trial’, provides a unique opportunity to assess the effect of community interventions on equity through the use of a ‘gold standard’ design.</t>
  </si>
  <si>
    <t>The study shows that the women’s group intervention strongly reduced the NMR among lower socioeconomic groups in the areas of India in which the study was conducted.</t>
  </si>
  <si>
    <t>The Ekjut trial showed a strong effect of women’s groups on the neo- natal mortality rate (NMR) in the population in whom the trial was conducted (a 45% decline in years 2 and 3 of the intervention). The effects of the women’s group intervention on NMR were substantially stronger among the most socio-economically marginalized than among less marginalized groups in the Ekjut trial. Socio-economic inequalities in neonatal mortality can be substantially reduced through a low-cost participatory community intervention. Universal coverage combined with ‘soft targeting’ of high-risk groups with effective interventions can have very substantial and equitable effects on mortality.</t>
  </si>
  <si>
    <t>Introduction outlines theory of change through review of literature on maternal and child health in developing countries and factors contributing to poor outcomes. Makes a strong connection between socio-economic disadvantage and health disadvantage, and related how community-based interventions play an important role in improving RMNCH in South Asia. The authors make a reasonable case for impact of community groups on neonatal mortality, and justify the need to study their effect on equity with respect to this outcome. They argue that effective interventions, given equal coverage, can have stronger effects on newborns at high risk for mortality, especially if they are triply vulnerable: socio-economically (the most marginalized), seasonally (born in winter), and physically (born premature/small and/or at risk of developing asphyxia because of a lack of skilled birth attendance).</t>
  </si>
  <si>
    <t>Detailed and well-organized background and methods section clearly outline the context and the analyses undertaken in the study. Multiple tables present baseline information and results of analyses and relevant sub-analyses. Authors consistently ground their analysis in the local context, and are transparent in presenting and interpreting the results of their analyses.</t>
  </si>
  <si>
    <t>The authors present relevant information that distinguishes the study area in particular and India overall. The equity impact of the intervention was examined for those dimensions of social stratification that are important in the rural Indian context of the study. The authors also separately evaluated the impacts of the intervention on the most socio-economically marginalized persons in the population. Further, they control for a variety of relevant practices including home care practices and use of health care.</t>
  </si>
  <si>
    <t>The study used a randomized design, so potential confounders are expected to be evenly distributed between the study arms. Randomization at the cluster level would be expected to minimize bias from spillovers. In addition, the authors controlled for a variety of different factors that could have influences their findings, including time-lag in intervention effectiveness, birth timing and seasonality, use of health care, home care practices, and attendance at women’s groups. They also controlled for baseline difference between intervention and control groups.
Measurement bias for neonatal mortality is not a likely issue. Neonatal mortality rate was the primary outcome measure of the original trial, and stringent measures were taken to ensure completeness and reliability of the data relating to this measure. The surveillance system for monitoring births and neonatal deaths has been extensively tested in trials over the past 10 years and appears to minimize risk of bias. 
However, there is some risk of recall bias. The behaviors in the present trial were measured at 6 weeks post-partum and depended on maternal recall; in particular, differential misclassification may occur between the mothers of surviving newborns and of newborns that die. Unmeasured behaviors, such as the quality of wrapping of an infant, which is important to prevent hypothermia, may also have played a role in the effect of the trial by affecting the consistency and validity of measures.</t>
  </si>
  <si>
    <t>The authors specified several alternate models for their different equations, and controlled for a variety of factors while also include random-effects in their regressions. They tested sensitivity of their findings by breaking down their analyses according to different levels of social stratification and according to other potential explanatory factors like birth timing, health practices, and attendance at women’s groups.</t>
  </si>
  <si>
    <t>36 poor clusters with a predominantly tribal population were identified and randomly assigned to intervention or control. At baseline, the differences in NMR in the intervention and control arms of the study were largely comparable among the most and less marginalized groups. Other than the intervention, there do not appear to have been any other changes that occurred only in either the intervention or control areas.</t>
  </si>
  <si>
    <t>High based on high ratings for nearly all criteria for technical quality.</t>
  </si>
  <si>
    <t>The study areas were located in three contiguous districts in Orissa and Jharkhand, two of the poorest Indian states, with large tribal (adivasi) populations, of which the majority are classified as Scheduled Tribes under the Indian constitution. 60–80% of live births occurring among women in the socioeconomic lowest categories. About 30% of the study population belong to the most socio- economically marginalized groups</t>
  </si>
  <si>
    <t>The study included all women gave birth during the study period</t>
  </si>
  <si>
    <t>Some adolescents may have been included, but they were not a focus.</t>
  </si>
  <si>
    <t>The trial was conducted in deprived rural areas of Jharkhand and Orissa.</t>
  </si>
  <si>
    <t>Literacy, economic status, land ownership, and tribal status</t>
  </si>
  <si>
    <t>Literacy, economic status, land ownership, and tribal status/caste are important dimensions of social stratification. The study areas may have a higher proportion of people who are lower on the scale for these factors than what is common in other areas.</t>
  </si>
  <si>
    <t xml:space="preserve">The intervention arm of the trial received an intervention with participatory women’s groups. The participatory groups met on a monthly basis, guided by a facilitator, throughout the 3-year study period. They used a participatory learning and action cycle, in which maternal and newborn health problems were identified and prioritized. Strategies to address these problems were developed, implemented, and evaluated, with the support of the entire community. </t>
  </si>
  <si>
    <t>Primarily women of childbearing age participate in the groups, as they are focused on improving RMNCH outcomes.</t>
  </si>
  <si>
    <t xml:space="preserve">The groups use a participatory learning and action cycle, in which maternal and newborn health problems are identified and prioritized. Strategies to address these problems are developed, implemented, and evaluated, with the support of the entire community. </t>
  </si>
  <si>
    <t>The groups are coordinated and put together as part of the Ekjut project.</t>
  </si>
  <si>
    <t>Primarily women join the groups, but some members are men, and non-members are also encouraged to join and participate. The groups are also designed to be inviting to individuals of low socioeconomic status.</t>
  </si>
  <si>
    <t>Desire to improve RMNCH outcomes</t>
  </si>
  <si>
    <t>Neonatal mortality is a big issue in the study area, so women are willing to join groups to discuss ways to address it. In addition, the openness of the women’s groups in the study to non-members, the accessible language used, the picture cards employed to utilize visual literacy, the use of games and stories that relate to the experiences of the most marginalized groups, the locations (hamlets instead of the main village), the dates and timings (decided by the group members) of the meetings, and the Scheduled Tribe background of many of the facilitators probably made the intervention effectively reach groups that are normally left out of health interventions.</t>
  </si>
  <si>
    <t>Local women, selected on the basis of criteria (including speaking the local language and having the ability to travel to meetings) identified by the community, are trained and facilitate the meetings</t>
  </si>
  <si>
    <t>The Ekjut project provides the funding for training and supporting the group facilitators.</t>
  </si>
  <si>
    <t>Ekjut provides training and periodic support to group facilitators</t>
  </si>
  <si>
    <t>In the women’s groups strategies to address RMNCH problems are developed, implemented, and evaluated, with the support of the entire community. In addition, the group encourage the participation of non-members and are designed to reach groups that are normally left out of health interventions.</t>
  </si>
  <si>
    <t>After a 7-day residential training course to review the cycle's contents, and to practice participatory communication techniques, facilitators were given support through fortnightly meetings with district coordinators.</t>
  </si>
  <si>
    <t>Two complementary mechanisms may explain the stronger intervention effect among the most marginalized groups in the study. First, the uptake of the intervention (women’s group attendance, behavioral improvements) was similar among the most and less marginalized groups, whereas interventions normally reach higher socio-economic groups to a greater extent.
Second, when their utilization is similar, then effective and appropriate interventions arguably have stronger effects on mortality among high-risk groups. The fairly simple home-care practices discussed in the women’s group meetings in the Ekjut trial probably addressed important causes of death among groups with high rates of neonatal mortality. Neonatal death often results from a combination of and interaction between morbidities. Therefore, the spin-off effects of addressing one risk factor on other risk factors are arguably greater among the more vulnerable. This has been reported for immunization, refuting the replacement mortality hypothesis. Similarly, addressing infection brings greater survival benefits to babies of low birth weight. Likewise, the observed improvements in hygienic practices in the trial may have had stronger effects on mortality among the most marginalized groups.</t>
  </si>
  <si>
    <t>Ekjut’s strategy emphasizes with a universal strategy at the community level, ensuring that no person is omitted and that social cohesion is not disrupted by overt-targeting or by inclusion or exclusion criteria.</t>
  </si>
  <si>
    <t xml:space="preserve">In the intervention arm of the study, the NMR declined by more than 50% between baseline and year 3 among lower socio-economic groups, and by 71% among the most socio-economically marginalized groups. Among higher socio-economic groups in the intervention arm, the NMR also declined, but less strongly. In the control areas, the NMR remained stable or increased among all social groups. A large intervention effect was observed among lower socio-economic groups, and even among the most marginalized groups in the study. The intervention may have influenced food intake during pregnancy, thermal care (except wrapping), and breastfeeding among the most and the less marginalized groups in the study areas, but confidence intervals were very wide and included 1. There was an effect on some hygienic practices for home deliveries, especially hand washing with soap by the birth attendant, and use of a plastic sheet, a new or boiled blade to cut the umbilical cord, and a boiled thread to tie the cord. </t>
  </si>
  <si>
    <t xml:space="preserve">In the intervention arm of the study, the NMR declined by more than 50% between baseline and year 3 among lower socio-economic groups, and by 71% among the most socio-economically marginalized groups. Among higher socio-economic groups in the intervention arm, the NMR also declined, but less strongly. In the control areas, the NMR remained stable or increased among all social groups. A large intervention effect was observed among lower socio-economic groups, and even among the most marginalized groups in the study. </t>
  </si>
  <si>
    <t xml:space="preserve">The intervention may have influenced food intake during pregnancy, thermal care (except wrapping), and breastfeeding among the most and the less mar- ginalised groups in the study areas, but confidence intervals were very wide and included 1. There was an effect on some hygienic practices for home deliveries, especially hand washing with soap by the birth attendant, and use of a plastic sheet, a new or boiled blade to cut the umbilical cord, and a boiled thread to tie the cord. </t>
  </si>
  <si>
    <t>The intervention aims to include non-members as well as members of groups, and encourages group members to involve the whole community in planning, implementing, and evaluating strategies for improving RMNCH outcomes.</t>
  </si>
  <si>
    <t>The interventions aims to increase economies of scale by working through women's groups.</t>
  </si>
  <si>
    <t>Community Mobilization in Mumbai Slums to Improve Perinatal Care and Outcomes: A Cluster Randomized Controlled Trial</t>
  </si>
  <si>
    <t>Mobilizing communities to improve maternal health: results of an intervention in rural Zambia</t>
  </si>
  <si>
    <t>Neena Shah More, Ujwala Bapat, Sushmita Das: Society for Nutrition, Education and Health Action (SNEHA, Mumbai; Glyn Alcock: Centre for International Health and Development, UCL Institute of Child Health, London; Sarita Patil, Maya Porel, Leena Vaidya, Armida Fernandez, Wasundhara Joshi: Society for Nutrition, Education and Health Action (SNEHA), Mumbai; David Osrin: Centre for International Health and Development, UCL Institute of Child Health, London.</t>
  </si>
  <si>
    <t xml:space="preserve">PLoS Med </t>
  </si>
  <si>
    <t xml:space="preserve">A study to investigate a community mobilization campaign in rural Zambia. </t>
  </si>
  <si>
    <t>A cluster randomized controlled trial in 24 intervention and 24 control settlements covered a population of 283,000. In each intervention cluster, a facilitator supported women's groups through an action learning cycle in which they discussed perinatal experiences, improved their knowledge, and took local action. The authors monitored births, stillbirths, and neonatal deaths, and interviewed mothers at 6 weeks postpartum. The primary outcomes described perinatal care, maternal morbidity, and extended perinatal mortality</t>
  </si>
  <si>
    <t xml:space="preserve">Consenting women in India study area. </t>
  </si>
  <si>
    <t xml:space="preserve">Random sampling at cluster level. </t>
  </si>
  <si>
    <t xml:space="preserve">48 Clusters, 18,197 births  </t>
  </si>
  <si>
    <t>Baseline: Intervention, 1775 Births; Control, 1630 Births. Final:  Intervention, 1445 Births; Control: 1343 Births</t>
  </si>
  <si>
    <t>24 intervention and 24 control settlements in Mumbai, India covered a population of 283,000. The analysis included 18,197 births over 3 years from 2006 to
2009.</t>
  </si>
  <si>
    <t>The sample size of women who had recently given birth was 3405 at baseline: 1775 in intervention districts and 1630 in control districts. In the final survey, which was carried out in October 2012, the sample size was 2788: 1445 in intervention districts and 1343 in control districts.</t>
  </si>
  <si>
    <t>To determine whether a complex community intervention in rural Zambia improved understanding of maternal health and increased use of maternal health-care services.</t>
  </si>
  <si>
    <t xml:space="preserve">The authors not that community mobilization has been a successful intervention in rural settings, but urban health is a growing concern. The authors were not aware of any previous cRCT in an urban slum setting, and had little background information on maternal and child health in Mumbai slums. A perinatal registration was set up pre-intervention to determine if there was scope for a trial. Finding it was, the study was designed as a partnership with NGOs and researchers already working in the community. </t>
  </si>
  <si>
    <t xml:space="preserve">The intervention involved revitalizing Safe Motherhood Action Groups to raise awareness of the need to prepare for pregnancy complications and delivery. The main aim was to improve both understanding of maternal health and access to maternal health-care services. The approach was predicated on the assumption that women require not only knowledge about when they should seek skilled help but also their husbands’ approval for care seeking, which can be encouraged by community leaders. The study is novel in its inclusion of both men and older women in the group interventions. </t>
  </si>
  <si>
    <t>The community intervention was associated with significant improvements in women’s knowledge of antenatal care and obstetric danger signs, use of emergency transport and deliveries involving skilled birth attendants.</t>
  </si>
  <si>
    <t>The difference-in-difference approach, both with and without propensity score matching, showed that the intervention was associated with a greater increase in maternal health indicators in intervention districts than control districts (Table 3). Depending on the type of matching applied, the proportion of women who used emergency transport increased by between 12.4 and 18.7%; the proportion who knew that antenatal care should be provided in the first trimester increased by between 14.5 and 15.7%; and the proportion who knew three obstetric danger signs increased by between 10.3 and 14.9%. In addition, the proportion of deliveries that involved a skilled birth attendant at a health-care facility increased by between 16.4 and 21.0% and the proportion that involved a skilled birth attendant outside a health-care facility increased by between 9.0 and 16.7%. The increase in the proportion of women who received four or more antenatal care visits and in those who received postnatal care within 6 days was not significantly different from the increase observed in control districts. Data from the community monitoring system, which provided information to the end of 2012, 2 months after the final survey, indicated that just over 70% of women</t>
  </si>
  <si>
    <t xml:space="preserve">Medium-High. </t>
  </si>
  <si>
    <t xml:space="preserve">Medium to high ratings on all the below criteria. Penalty mostly for lack of coverage and intensity of intervention noted by author. </t>
  </si>
  <si>
    <t xml:space="preserve">Use of cRCT makes sense for a community level intervention. Use of multivariate logistic regression for potential effects on health care, morbidity, and mortality and adjusting for covariates provides robust findings. The authors also uses Quadrature checks to confirm the applicability of their approach. The study provides multiple controls for errors in data collection and methodology. </t>
  </si>
  <si>
    <t>Medium -low</t>
  </si>
  <si>
    <t xml:space="preserve">The authors discuss contextual issues that contributed to their intervention design, but do not explicitly discuss differences between individual control and intervention areas. </t>
  </si>
  <si>
    <t xml:space="preserve">The authors present some adjustments, and remain with the same conclusions, but no other analytic methods are presented or discussed. </t>
  </si>
  <si>
    <t xml:space="preserve">Groups included 8% of women of reproductive age in intervention clusters at their high point, and 2% at their lowest. </t>
  </si>
  <si>
    <t>Data about group Participation not included</t>
  </si>
  <si>
    <t>Zambia</t>
  </si>
  <si>
    <t>6 Districts in Mumbai, India</t>
  </si>
  <si>
    <t>6 districts in Zambia: Serenje, Mongu, Choma, Chama, Kaoma and Mkushi</t>
  </si>
  <si>
    <t xml:space="preserve">Very poor Women of reproductive age were target population, although women were able to participate regardless of age or socioeconomic status. </t>
  </si>
  <si>
    <t xml:space="preserve">Only women were included in the study, although both men and women participated in the intervention. </t>
  </si>
  <si>
    <t xml:space="preserve">No </t>
  </si>
  <si>
    <t>No, but roughly 8 percent of the study population were &lt;20</t>
  </si>
  <si>
    <t xml:space="preserve">Adolescents are not a primary target of the intervention. </t>
  </si>
  <si>
    <t xml:space="preserve">Rural </t>
  </si>
  <si>
    <t xml:space="preserve">All participants were residents of Mumbai. </t>
  </si>
  <si>
    <t xml:space="preserve">Participants lived in rural areas. </t>
  </si>
  <si>
    <t>Socio-Economic Status</t>
  </si>
  <si>
    <t xml:space="preserve">Recently given birth, distance from health facility. </t>
  </si>
  <si>
    <t xml:space="preserve">All participants lived in neighborhoods considered slums. </t>
  </si>
  <si>
    <t>Women's groups facilitated by NGO to increase information on health and health care. Key activities undertaken by groups were attempts to create local awareness, extending support to other women, negotiating with civic authorities for amenities, and mobilizing and sharing resources.</t>
  </si>
  <si>
    <t xml:space="preserve">Women's Groups  </t>
  </si>
  <si>
    <t xml:space="preserve">Safe Motherhood Action Group </t>
  </si>
  <si>
    <t>Groups were formed by Sakhis (facilitators) hired by the Society for Nutrition, Education and Health Action (SNEHA)</t>
  </si>
  <si>
    <t>None</t>
  </si>
  <si>
    <t xml:space="preserve">Women of reproductive age were targeted, but no restrictions on age, socioeconomic status, or religion applied. Membership was informal and women could leave the group if membership became too onerous.  </t>
  </si>
  <si>
    <t>All community members encouraged to participate</t>
  </si>
  <si>
    <t xml:space="preserve">Community expressed interest in gaining knowledge about health and health care. </t>
  </si>
  <si>
    <t xml:space="preserve">It isn't clear, but appears that group members are recruited by a community volunteer, who serves as agent and informant of the study. </t>
  </si>
  <si>
    <t xml:space="preserve">Groups managed by community volunteer, appointed by intervention team </t>
  </si>
  <si>
    <t>No mention is made about financial support, other than payment and training of facilitators by SNEHA</t>
  </si>
  <si>
    <t xml:space="preserve">Low </t>
  </si>
  <si>
    <t>Groups are supported by NGO (SNEHA) but only some collaborate with outside actors for community improvement</t>
  </si>
  <si>
    <t xml:space="preserve">There is no mention of collaboration in the paper aside from work with the intervention group. </t>
  </si>
  <si>
    <t>Sakhis formed 244 groups, a median ten per cluster. A mean five women attended each meeting (range 2–20) and individual women attended 15 meetings each (range 1–50).</t>
  </si>
  <si>
    <t xml:space="preserve">Forming Women's Groups to increase information about health and health care and change behavior for better RMNCH outcomes. </t>
  </si>
  <si>
    <t xml:space="preserve">Facilitators were provided with training and support through the NGO SNEHA. Facilitators in turn led groups through participatory processes.  </t>
  </si>
  <si>
    <t xml:space="preserve">Community volunteers are provided with training and support. core trainers trained lead volunteers at district health offices and lead volunteers, in turn, trained volunteers within each community. Each trained volunteer coordinated a cycle of four community discussions on safe pregnancy and delivery, with additional discussions on neonatal care. Both women and men were encouraged to participate. In addition, communities were encouraged to develop plans for helping women access maternal health services, which included ensuring that transport was accessible and that people (i.e. “mother’s helpers”) were available to assist with child-minding or to accompany women to health-care facilities. </t>
  </si>
  <si>
    <t xml:space="preserve">Ethical Approval was granted and no risk is associated with the intervention </t>
  </si>
  <si>
    <t>The primary outcomes described perinatal
care, maternal morbidity, and extended perinatal mortality however, the authors found no differences between trial arms in uptake of antenatal care, reported work, rest, and diet in later pregnancy, institutional delivery, early and exclusive breastfeeding, or care-seeking. The stillbirth rate was non-significantly lower in the intervention arm (odds ratio 0.86, 95% CI 0.60–1.22), and the neonatal mortality rate higher (1.48, 1.06–2.08). The extended perinatal mortality rate did not differ between arms (1.19, 0.90–1.57). There was no evidence that these differences could be explained by the intervention.</t>
  </si>
  <si>
    <t>We found no differences between intervention and control arms in uptake of antenatal care, reported work, rest and diet in later pregnancy, institutional delivery, early and exclusive breastfeeding, or care-seeking for maternal or neonatal problems.</t>
  </si>
  <si>
    <t xml:space="preserve">The occurrence of serious antenatal symptoms (premature rupture of membranes, antepartum hemorrhage, cessation of fetal movements, or maternal seizures) was less common in the intervention arm. </t>
  </si>
  <si>
    <t>No Difference</t>
  </si>
  <si>
    <t>The final survey showed that 75% of deliveries took place at a health-care facility after the intervention compared with 49% before.</t>
  </si>
  <si>
    <t>There were 20 maternal deaths in the intervention and 24 in the control group, a combined maternal mortality ratio of 244 per 100,000 live births.</t>
  </si>
  <si>
    <t xml:space="preserve">This is a desired outcome, but not measured. </t>
  </si>
  <si>
    <t>The stillbirth rate was lower in the intervention arm, although this finding was only significant after adjustment for religion, socioeconomic status, and baseline cluster stillbirth rate (adjusted odds ratio 0.66, 95% CI 0.46–0.93). The neonatal mortality rate was higher in the intervention arm, but non-significantly after similar adjustment (1.42, 0.99–2.04). A combination of both these outcomes, the extended perinatal mortality rate, did not differ between arms (1.01, 0.78–1.31)</t>
  </si>
  <si>
    <t xml:space="preserve">Mary Carlson a, Robert T. Brennan b, Felton Earls c,d,*
a Department of Psychiatry, Harvard Medical School, Children’s Hospital-Boston, Boston, MA, USA
b Department of Global Health and Population, Harvard School of Public Health, Boston, MA, USA
c Department of Society, Human Development and Health, Harvard School of Public Health, Boston, MA, USA
d Department of Global Health and Social Medicine, Harvard Medical School, Boston, MA, USA
</t>
  </si>
  <si>
    <t>The design consists of a cluster randomized-controlled trial (CRCT). Fifteen pairs of matched geopolitically defined neighborhoods of roughly 2000e4000 residents were randomly allocated to treatment and control arms. Within each neighborhood cluster, 24 randomly selected adolescents, ages 9 e14, deliberated on topics of social ecology, citizenship, community health and HIV/AIDS competence. Building on their acquired understanding and confidence, they dramatized the scientific basis and social context of HIV infection, testing and treatment in their communities over a 28-week period. Adolescent participants and adult residents representative of their neighborhoods were surveyed before and after the intervention; data were analyzed using multilevel modeling.</t>
  </si>
  <si>
    <t xml:space="preserve">High validity, and attention to possible threats:
An inherent limitation of survey data is that participants may report responses that are biased by social desirability. The fact that adolescents in the treatment group continued to engage in public engagement that conveyed deliberative and communicative competence and confidence beyond the end of the formal inter- vention period represents a form of validity to the gains reflected in their self-reports. Another threat to internal validity relates to the masking of interviewers to the treatment condition. The training, quality control and monitoring procedures minimized this source of bias. The possibility for diffusion of the treatment effects to control neighborhoods was reduced by the non-adjacency rule adopted for the random allocation of mitaa.
Families moving out of the municipality and adolescents attending boarding schools were the most common reasons for attrition from the study
</t>
  </si>
  <si>
    <t xml:space="preserve">Brian Greaney (Research Assistant, Federal Reserve Bank of St. Louis, May 2012 – present)
Joseph P. Kaboski (Professor of Economics at the Univ. of Notre Dame) Research funded by the Bill &amp; Melinda Gates Foundation grant to the U. of Chicago Consortium on Financial Systems and Poverty.
 Eva Van Leemput (PhD Student Economics at the Univ. of Notre Dame)
</t>
  </si>
  <si>
    <t>Careful attention to theory and economic model to support that theory, very clear about what exactly was randomized and the level of significance for their results.</t>
  </si>
  <si>
    <t xml:space="preserve">This does not fully examine the ability of SHG to be Self-Help, it only looks at one section of this question with regard to groups with a specific focus (business, lending in particular)
Also, the agents being randomized seems less rigorous than if they had randomized the villages or groups.
</t>
  </si>
  <si>
    <t xml:space="preserve">Prasanta Tripathy, Nirmala Nair, Sarah Barnett, Rajendra Mahapatra, Josephine Borghi, Shibanand Rath, Suchitra Rath, Rajkumar Gope, Dipnath Mahto, Rajesh Sinha, Rashmi Lakshminarayana, Vikram Patel, Christina Pagel, Audrey Prost, Anthony Costello
 (P Tripathy MSc, N Nair MBBS, R Mahapatra MSc, Sh Rath MA, Su Rath MA, R Gope PGDRD, D Mahto DCHM, R Sinha); University College London Centre for International Health and Development, Institute of Child Health, University College London, London, UK (S Barnett PhD, A Prost PhD, Prof A Costello FRCP); Effective Intervention, Centre for Economic Performance, London School of Economics and Political Science, London, UK (R Lakshminarayana DNB); London School of Hygiene and Tropical Medicine, London, UK (J Borghi PhD, Prof V Patel PhD); Sangath, 841/1 Alto Porvorim, Goa, India (Prof V Patel); and Clinical Operational Research Unit, University College London, London, UK (C Pagel PhD)
</t>
  </si>
  <si>
    <t xml:space="preserve">Madan Manandhar: Nepal Administrative Staff College, Kathmandu, Nepal
 David Osrin, Natasha Mesko,  Josephine Borghi, Joanna Morrison, Anthony M de L Costello: International
Perinatal Care Unit
Dharma S Manandhar , Kirti Man Tumbahangphe, Bhim Prasad Shrestha, Sushma Thapa, Dej Shrestha, Bidur Thapa, Jyoti Raj Shrestha,  Suresh Tamang,: Mother and Infant Research
Activities (MIRA) 
Angie Wade: Centre for Paediatric Epidemiology and Biostatistics 
Hilary Standing: Institute of Child Health, University College London Institute of Development Studies
</t>
  </si>
  <si>
    <t>The study conducts original data collection and analysis on42 clusters in Nepal.</t>
  </si>
  <si>
    <t>Yes - Clusters with no Women's Groups</t>
  </si>
  <si>
    <t xml:space="preserve">reduced neonatal mortality by 30% Maternal Mortality was also significantly lower in intervention areas changes in home-care practices and health-care seeking for both neonatal and maternal morbidity members raised awareness of perinatal issues outside the groups themselves 95% of groups remained active at the end of the trial despite no financial incentives and the opportunity costs incurred by women spending time away from other tasks
</t>
  </si>
  <si>
    <t xml:space="preserve">Kishwar Azad, Sarah Barnett, Biplob Banerjee, Sanjit Shaha, Kasmin Khan, Arati Roselyn Rego, Shampa Barua, Dorothy Flatman, Christina Pagel, Audrey Prost, Matthew Ellis, Anthony Costello
Perinatal Care Project, Diabetic AssociationofBangladesh, Shahbagh, Dhaka, Bangladesh (Prof K Azad FRCPCH, B Banerjee, S Shaha, K Khan, A R Rego,
S Barua); University College London Centre for International Health and Development, Institute of Child Health (S Barnett PhD, A Prost PhD,
Prof A Costello FRCP), and Clinical Operational Research Unit (C Pagel PhD), University College London, London, UK; Women and Children First, London, UK (D Flatman MSc); Health Foundation, London, UK (D Flatman); and Centre for Child and Adolescent Health, University of Bristol, Bristol, UK (M Ellis PhD)
</t>
  </si>
  <si>
    <t>High relevance of topic, experimental design, high number of citations</t>
  </si>
  <si>
    <t>Consenting 15–49 years, residing in the project area, and had given birth during the study period</t>
  </si>
  <si>
    <t>Random, by district</t>
  </si>
  <si>
    <t>The total population within these 18 unions was 503 163 people, with union sizes ranging from 15 441 to 35 110. Unions were randomly allocated to either intervention or control groups by district</t>
  </si>
  <si>
    <t>This study was based on intervention in India and Nepal and aimed to scale this up to see if the approach was still viable.</t>
  </si>
  <si>
    <t>Neonatal mortality was not improved</t>
  </si>
  <si>
    <t>Selection bias/attrition: there are issues with the control group and migrant populations; Measurement: some areas of the control started data collection late; Hawthorn/Henry: both groups were aware of which group they were in</t>
  </si>
  <si>
    <t>They had issues of over-worked staff and facilitators, who therefore were unable to perform the treatment evenly. There were also cultural issues reported; some women said their husbands would not let them attend these groups. Other NGOs were active in the areas and paying people for their time, which may have created competition for people’s time, therefore distorting the draw and benefit of these groups.</t>
  </si>
  <si>
    <t xml:space="preserve">The analytic technique was thorough and in line with the standards of previous studies.
a logistic regression model was fitted to the individual-level data, which incorporated the stratum, maternal age, education, and household assets, but excluded any information about trial group. The resulting regression model was used to calculate ratio residuals for each cluster, which were then used in place of cluster- level observations for a stratified t test described above for unadjusted analysis. Results are presented as risk ratios with 95% CIs.
</t>
  </si>
  <si>
    <t>The control clusters included three tea garden estates that had substantially worse health and socioeconomic indicators than did the rest of the study area. In these areas, surveillance started late because of entry restrictions. We did not know about the entry difficulties and high mortality rates before the recruitment and allocation of clusters and therefore did not exclude these areas before allocation. Additionally, about 10% of mothers in our study area were temporary residents and mainly came into the cluster areas to give birth, since the tradition is for women to go to their mothers’ home just before delivery. These temporary residents were not exposed to the women’s group intervention, and often had returned to their marital homes outside the study area before the post-natal interview.</t>
  </si>
  <si>
    <t>Elsevier – Social Science &amp; Medicine</t>
  </si>
  <si>
    <t>Relevance of study subject, experimental design, location, citations</t>
  </si>
  <si>
    <t>Consenting women between 15-49 years of age in treatment cluster</t>
  </si>
  <si>
    <t xml:space="preserve">Yes, randomly selected </t>
  </si>
  <si>
    <t>228,186 participants</t>
  </si>
  <si>
    <t>503,163 participants</t>
  </si>
  <si>
    <t>This study had many issues (with their control group, measurement, consistent implementation, and contextual/environmental/cultural issues). Nevertheless, this study was very transparent and thorough in their attempts to address these issues.</t>
  </si>
  <si>
    <t>Outside impetus (though some groups did exist before, but sporadically)</t>
  </si>
  <si>
    <t>95% of
groups remained active at the end of the trial despite no
financial incentives and the opportunity costs incurred by
women spending time away from other tasks. With
appropriate investment and political commitment, the authors
think the intervention could be scaled up rapidly</t>
  </si>
  <si>
    <t>some were likely pre-existing, however, some PSPs had to create their own groups (like finding clients for their services)</t>
  </si>
  <si>
    <t>The role of FA and PSPs seems leadership-like, but not in all cases. It appears to be common to have some level of group input into hiring FA or PSPs and how they should be incorporated into the management.</t>
  </si>
  <si>
    <t>the study notes that this model (of training PSPs) is much less expensive to NGOs than direct continuous funding of groups.</t>
  </si>
  <si>
    <t xml:space="preserve">Through drama skits on HIV/AIDs they 
there were significant attitudinal effects among adults who witnessed the community dramas presented by Young Citizens. Unable to make claims about long-term at this point. increase in collective efficacy in their communities in the face of a serious health challenge
</t>
  </si>
  <si>
    <t>Three lines of evidence judged the success of YC Program implementation: safety, acceptance by parents and community members and the level of attendance of adolescent participants. Based on the direct observation of sessions, the absence of reported adverse events and evaluations by parents and community leaders, the Data Safety and Monitoring Board determined that the inter- vention was safe and acceptable. Acceptability was established in group meetings that gave parents an opportunity to critically appraise the program. Frequent and sustained interaction with the program by community leaders during modules 2, 4 and 5, gener- ated a high level of enthusiasm and cooperativeness. At the end of the intervention period, the YCs conducted a seminar for the full Moshi Municipal Council that resulted in a formal endorsement of the program. Based on these multiple sources of evidence the decision was made to extend the intervention to the 15 control mitaa.</t>
  </si>
  <si>
    <t>(does not explicitly say this, but it sounds like that is a part of it)</t>
  </si>
  <si>
    <t>Bangladesh</t>
  </si>
  <si>
    <t>Three districts, Bogra, Faridpur, and Moulavibazar,</t>
  </si>
  <si>
    <t>Groups were organized by the facilitator (local traditional birth assistant) as part of the study</t>
  </si>
  <si>
    <t>Some external (birth kits, trained facilitators)</t>
  </si>
  <si>
    <t>Works with NGO trained facilitators</t>
  </si>
  <si>
    <t>higher frequencies of delayed bathing and exclusive breastfeeding in the intervention clusters than in the control clusters. The proportion of institutional deliveries was slightly higher in control clusters than in intervention clusters</t>
  </si>
  <si>
    <t>Through educating traditional birth attendants who then would education the women’s group members, who then would educate the community, women would be more aware of pregnancy issues and how to maintain the health of their newborn.</t>
  </si>
  <si>
    <t>Training of traditional birth attendants who then trained women’s group members</t>
  </si>
  <si>
    <t xml:space="preserve">The authors maintain that the reason for higher number of deaths was external to the study and that the groups still had a positive effect on those it influenced.
46 of the 55 maternal deaths in the intervention clusters (excluding tea garden or temporary residents) were to women who had neither heard of nor attended groups and there were no maternal deaths in members of women’s groups, which suggests that the intervention did not have a direct adverse effect.
</t>
  </si>
  <si>
    <t>neonatal mortality, maternal mortality</t>
  </si>
  <si>
    <t>recognize emergency signs, some efforts to strengthen health system</t>
  </si>
  <si>
    <t>Trained traditional birth attendants, also encouraged institutional births, identified signs of complicated births</t>
  </si>
  <si>
    <t>Participants are mixed, group members are mostly women</t>
  </si>
  <si>
    <t>90% of Malawi’s population live on less than US$2 a day. Mchinji district, in the central region, has a population of 455 000, of which 90% live in rural areas and are dependent on subsistence farming. In 2006, 99% of women in this district attended antenatal care at least once during pregnancy and 58% delivered at a health facility. Health care is provided by one district hospital, four rural hospitals, nine health centers, and private clinics. Quality is compromised by a severe shortage of personnel, low morale, and irregular drug supplies.</t>
  </si>
  <si>
    <t>Describe the age breakdown of participants if possible. The foundation is especially interested on the effects of SHGs on adolescent outcomes.</t>
  </si>
  <si>
    <t xml:space="preserve">Sample included mostly rural clusters due to additional serviced available in urban areas, but some urban clusters were examined. </t>
  </si>
  <si>
    <t xml:space="preserve">Samples included catchment areas of Health Centers that I) did not provide comprehensive emergency obstetric care ii) did provide basic emergency obstetric care and iii) were functioning throughout the trial period. </t>
  </si>
  <si>
    <t>Children between 9-14 yrs. of age were main participants</t>
  </si>
  <si>
    <t xml:space="preserve">All of the participants were male, 18+, and patrons of a local beer hall. The majority had O-level education, were around 30 years old, and made 200-300 thousand $Z/year. Many had moderate risk for alcohol dependency </t>
  </si>
  <si>
    <t>Women who had given birth in the 3 months before the survey period were interviewed. Each district had a basic emergency obstetric care center to which smaller health centers or posts were most likely to refer patients</t>
  </si>
  <si>
    <t>Groups were supported by a cluster facilitator through a community mobilization action cycle of 20 meetings in four phases. Through the four phases of the cycle, members identified and prioritized maternal and child health problems, identified strategies to implement, planned and implemented them, and assessed them and made plans for the future.</t>
  </si>
  <si>
    <t xml:space="preserve">NGO sponsored facilitators established women's groups in intervention clusters and used participatory methods to identify barriers to neonatal health care and develop strategies to address them. 88.4% of group participants were between the ages of  15-49 years old, with the most common age group being 20-24. </t>
  </si>
  <si>
    <t>In 2003, Safe Motherhood Action Groups were established in Zambia as part of a national safe motherhood program. Initially, they were supported by the United Nations Population Fund in North-West Province before being adopted by the Government of Zambia in a national program. Each group serves a cluster of villages and is encouraged to meet regularly in a communal area. The aim was to mobilize communities to improve the health of women, men and children and reduce the number of human immunodeficiency virus infections. However, a lack of central coordination has meant that communities often found it difficult to know how to use these groups and, as a result, many of these remain dormant.
Our intervention involved revitalizing Safe Motherhood Action Groups to raise awareness of the need to prepare for pregnancy complications and delivery. The main aim was to improve both understanding of maternal health and access to maternal health-care services.</t>
  </si>
  <si>
    <t>In developing countries, rotating savings and credit associations (roscas) are commonly found in rural areas and the poorer urban neighborhoods and drive a considerable part of individuals’ savings. Roscas are usually regarded as a means for poor people to save money in order to make an indivisible expense. They are usually created by their small groups of similar individuals as a tool to aggregate savings, with members rotating who receives the group "pot" in each period.</t>
  </si>
  <si>
    <t xml:space="preserve">In year 1, 546 (18%) of 3119 newly pregnant women attended the groups, rising to 1718 (55%) of 3126 in year 3. We recorded 111006 group attendances over 3 years. 74 715 (67%) of these were from married women of reproductive age, 15030 (14%) from adolescent girls, 10 452 (9%) from men, and 10 809 (10%) from elderly women.
Every group met monthly for a total of 20 meetings, and a local woman, selected on the basis of criteria (including speaking the local language and having the ability to travel to meetings) identified by the community, facilitated the meetings.
Groups took part in a participatory learning and action cycle. Community members who were not regular group members were also encouraged to participate in discussions.
By discussion of case studies imparted through contextually appropriate stories, group members identified and prioritized maternal and newborn health problems in the community, collectively selected relevant strategies to address these problems, implemented the strategies, and assessed the results.
</t>
  </si>
  <si>
    <t xml:space="preserve">The groups initially only included women of reproductive age but others joined later because group members requested that mothers-in-law, adolescents, and other women should also attend.
Women’s groups were facilitated by a local female peer facilitator who acted as a catalyst for community mobilization. Every facilitator was responsible for 18 groups. Facilitators received five training sessions that covered participatory modes of communication and maternal and neonatal health issues. The role of the facilitator was to activate and strengthen groups, to support them in identifying and prioritizing maternal and neonatal problems, to help to identify possible strategies, and to support the planning, implementation, and monitoring of strategies in the community. Locally recruited supervisors supported facilitators in preparing for meetings and liaising with community leaders. Groups took part in a participatory learning and action
</t>
  </si>
  <si>
    <t>they don't describe it, but I would say that it is a peer-education group that uses participatory methods to re-teach the larger community about health issues and take action on health needs</t>
  </si>
  <si>
    <t>Through the four phases of the community mobilization action cycle, members identified and prioritized maternal and child health problems, identified strategies to implement, planned and implemented them, and assessed them and made plans for the future.</t>
  </si>
  <si>
    <t>The conceptual premise of the model was that facilitation of women’s groups would lead to changes in members’ knowledge and behavior, with diffusion of influence to other local women. When the project began, women expressed a need for information on health and health care. Key activities undertaken by groups were attempts to create local awareness, extending support to other women, negotiating with civic authorities for amenities, and mobilizing and sharing resources. One group succeeded in getting the municipal corporation to cover local sewage channels, but efforts were generally more individual than collective and involved women’s own families and neighborhoods</t>
  </si>
  <si>
    <t>Originally group  aim was to mobilize communities to improve the health of women, men and children and reduce the number of human immunodeficiency virus infections. In intervention groups were revitalized to The main aim was to improve both understanding of maternal health and access to maternal health-care services.</t>
  </si>
  <si>
    <t>The facilitator learned about clean and safe deliveries, providing safe delivery kits, recognizing danger signs in mothers and infants, making emergency preparedness plans, accompanying women to facilities, and undertaking mouth-to-mouth resuscitation.</t>
  </si>
  <si>
    <t xml:space="preserve">Groups originally formed as part of government program, but most were dormant and reformed for intervention </t>
  </si>
  <si>
    <t xml:space="preserve">Most groups were formed in mid 2007. 50 % had Maternal and Neonatal Health Task Force by 2009. The intervention period measured changes after groups were established. </t>
  </si>
  <si>
    <t xml:space="preserve">Women were primarily interested in gaining information about healthcare, but some groups also undertook collective action to improve their neighborhood. </t>
  </si>
  <si>
    <t xml:space="preserve">Facilitators (Sakhis) lead education sessions, and lead members through appreciative inquiry to determine activities. </t>
  </si>
  <si>
    <t>Groups took part in a participatory learning and action cycle. Community members who were not regular group members were also encouraged to participate in discussions. Information about clean delivery practices and care-seeking behavior was shared through stories and games, rather than presented as key messages. By discussion of case studies imparted through contextually appropriate stories, group members identified and prioritized maternal and newborn health problems in the community, collectively selected relevant strategies to address these problems, implemented the strategies, and assessed the results. Although some strategies were common, each group was free to implement its own combination of strategies</t>
  </si>
  <si>
    <t xml:space="preserve">Facilitators received five training sessions that covered participatory modes of communication and maternal and neonatal health issues. The role of the facilitator was to activate and strengthen groups, to support them in identifying and prioritizing maternal and neonatal problems, to help to identify possible strategies, and to support the planning, implementation, and monitoring of strategies in the community. Locally recruited supervisors supported facilitators in preparing for meetings and liaising with community leaders.
</t>
  </si>
  <si>
    <t>Initially, groups were supported by the United Nations Population Fund in North-West Province before being adopted by the Government of Zambia in a national program. Status of current funding is unclear</t>
  </si>
  <si>
    <t>Each group was supported by a cluster facilitator through a community mobilization action cycle of 20 meetings in four phases (appendix p 2), adapted from cycles used in Bolivia and Nepal. Facilitators were trained over 11 days, with refresher training every 4 months. The facilitators were supported by four supervisors who visited them at least twice a month, observed meetings, and provided training and feedback.</t>
  </si>
  <si>
    <t>group is largely dependent on the local facilitator selected by the NGO and the group members are depended upon to disseminate the information throughout the community</t>
  </si>
  <si>
    <t xml:space="preserve">Social pressure to make less risky decisions could effect men's spouses and other partners in the community. </t>
  </si>
  <si>
    <t xml:space="preserve">A sample of 235 members helped 1,372 other distinct women so that, on average, one woman reached out to six others, particularly by providing them with information on antenatal and newborn care, suggesting that they visit health providers, and occasionally accompanying them. One group succeeded in getting the municipal corporation to cover local sewage channels, but efforts were generally more individual than collective and involved women’s own families and neighborhoods. </t>
  </si>
  <si>
    <t>Within groups, members hold each other accountability for periodic contributions and for repayment of loans, helping to support savings. Roscas also have some influence on the community overall.  The study found that among the 56% of groups which share the financial leftovers of the group (mainly fines imposed on members in cases of non payment, absenteeism or misbehavior), a majority organize at the end of a cycle (or of the year) a celebration with dances and folklore where friends and neighbors are invited. Even defiles or marches precede those celebrations to attract attention from people in the neighborhood, advertise the success of their association and generate new memberships. Group members may also encourage others to join. The study found that 68% of all rosca members said that they had selected the group they were in because they knew or had links with other members.</t>
  </si>
  <si>
    <t xml:space="preserve">The study included 729 groups with total membership of 22,923. The average women’s group size was 29 members in Kasungu, 37 in Lilongwe
and 24 in Salima 
</t>
  </si>
  <si>
    <t xml:space="preserve">207 women’s groups were established. Each was supported by a cluster facilitator through a community mobilization action cycle of 20 meetings in four phases. The facilitators used a manual to implement the cycle, with participatory rural appraisal methods and picture cards of maternal and newborn health problems to guide discussion. 72 female volunteer peer counselors (two to four per cluster) implemented the intervention. Counselors were selected with communities, and were literate women aged 23–50 years with breastfeeding experience. They identified pregnant women and made five home visits during and after pregnancy: in the third trimester, in the week after birth, and at 1 month, 3 months, and 5 months (appendix p 3). They provided health education about exclusive breastfeeding, infant care, immunizations, prevention of MTCT (PMTCT), and family planning. They also supported women with breast problems and raised awareness of timely care-seeking. Counselors used an intervention manual describing visit content, and a simple picture book (adapted from manuals published by WHO, Save the Children, and Linkages). </t>
  </si>
  <si>
    <t xml:space="preserve">The study focuses on using  Facilities improvement and Community Mobilization strategies to reduce neonatal and perinatal mortality. </t>
  </si>
  <si>
    <t xml:space="preserve">The conceptual premise of the model was that facilitation of women’s groups would lead to changes in members’ knowledge and behavior, with diffusion of influence to other local women. When the project began, women expressed a need for information on health and health care. The facilitator supported women’s groups through an action learning cycle in which they discussed perinatal experiences, improved their knowledge, and took local action. </t>
  </si>
  <si>
    <t xml:space="preserve">Our intervention involved revitalizing Safe Motherhood Action Groups to raise awareness of the need to prepare for pregnancy complications and delivery. The main aim was to improve both understanding of maternal health and access to maternal health-care services. Our approach was predicated on the assumption that women require not only knowledge about when they should seek skilled help but also their husbands’ approval for care seeking, which can be encouraged by community leaders. There is growing evidence that better utilization of maternal health-care services depends on mobilizing the entire community. As part of the intervention, community transport, appropriate to the terrain, was provided for groups of two or three villages. In most cases, bicycle ambulances were provided but, in areas where the terrain was particularly uneven or sandy, communities were given ox or donkey carts. One community, which is situated next to a river, was provided with a boat. In addition, health centers were provided with motorcycle ambulances. Each community identified a group of volunteers who were willing to operate and maintain the vehicles and some basic training was provided through the intervention. </t>
  </si>
  <si>
    <t>The EMIMA program focuses on changing the social, cultural and peer norms associated with sexual activity and facilitates cognitive and behavioral skill acquisition through the regular practice of life skills through games in a fun, enjoyable and nonscary environment. At-risk youths with limited opportunities within the African cultural context need these programs for sustained behavior change for HIV prevention. Participation in sporting activities that also provide competencies in HIV prevention and enforce peer norms to facilitate sustained behavioral change, and provide motivation to continue participation is a promising avenue for HIV/AIDS prevention.</t>
  </si>
  <si>
    <t>Community mobilization through participatory women’s groups might improve birth outcomes in poor rural communities through action and learning about neonatal mortality and maternal depression</t>
  </si>
  <si>
    <t xml:space="preserve">Peer Educators received 3-Day training and 26 follow-up support meetings over 15 months. </t>
  </si>
  <si>
    <t xml:space="preserve">Training and support provided for informants, NGO provides facilitation support for participatory processes to women's groups. </t>
  </si>
  <si>
    <t xml:space="preserve">Group facilitators are all given training, though the extent of the training varies.
Manandhar Nepal: Each cluster had a local literate female facilitator who was given a brief training in perinatal health issues and a facilitation manual
Tripathy India: A local woman facilitated 20 monthly meetings with women’s groups after 7 days of training
Azard Bangladesh: A local woman facilitated groups after receiving five training sessions that covered communication, maternal and neonatal health issues
More India: A facilitator (local woman with secondary education and leadership skills) met weekly with other facilitators and her supervisor
Lewycka Malawi: Facilitators were local, literate women aged 20–49 years; they were trained for 11 days, with refresher training every 4 months, and supported by one supervisor per six facilitators 
Colbourn Malawi: 81 volunteer facilitators supported by nine MaiKhanda study staff
</t>
  </si>
  <si>
    <t>The total economic cost of the women’s group intervention was $698,459. The cost of the volunteer peer counseling intervention was $263,544. The mean costs per year were $16.6 per infant (women’s group), $6.3 per infant (volunteer peer counseling), and $5.6 per woman of childbearing age (women’s group). Health service strengthening added $1.6 and monitoring and assessment $5.4 per woman of childbearing age. $601,019 (86%) of the cost of the women’s group and $205,446 (78%) of the cost of the volunteer peer counseling group were for implementation.</t>
  </si>
  <si>
    <t>The estimated annual cost of running the program in the six districts, including annualized capital and recurrent costs, was US$ 115 489, which is equivalent to US$ 0.46 per capita or US$ 15 per delivery involving a skilled birth attendant.</t>
  </si>
  <si>
    <t>In years 2–3, 48.4 maternal deaths and 157.5 infant deaths were averted by the women’s group intervention. In years 1–3, 258.5 infant deaths were averted by the volunteer peer counseling intervention. The cost of the women’s groups was $114 per YLL averted (infant and maternal deaths), and was of similar magnitude to other studies. The average cost of volunteer peer counseling was $33 per YLL averted. Both interventions were highly cost effective, averting 1 YLL for less than the per head gross domestic product of Malawi.</t>
  </si>
  <si>
    <t>The cost per additional delivery involving a skilled birth attendant would be US$ 54 if the intervention were implemented throughout the six districts studied. This cost is comparable to that of other demand-side interventions in developing countries. For example, in a maternal incentive scheme in Nepal, the estimated cost of each additional delivery at a health-care facility was around US$ 110 and the cost of a voucher scheme in Bangladesh was US$ 70 per delivery.</t>
  </si>
  <si>
    <t xml:space="preserve">The cost per newborn life saved was US$3442 ($4397 including health-service strengthening costs) and
per life year saved $111 ($142 including health-service strengthening costs). This value compares favorably with the World Bank’s recommendations that interventions less than US$127 per disability-adjusted life year saved are some of the most cost effective.
(these costs: do not include benefits to infants born outside the closed cohort surveillance; they ignore longer-term benefits of the intervention to subsequent pregnancies; they exclude benefits to infants of reduced morbidity and to mothers from reduced morbidity and mortality; and they omit potential savings in set-up and supervision costs if the activities were replicated elsewhere.)
</t>
  </si>
  <si>
    <t>This study is the first trial of women’s groups and volunteer peer counselors in a rural African population and showed substantial effect on MMR, NMR, and IMR. The authors state that interventions were uncomplicated and inexpensive, and could achieve further savings at scale. Counselors were supervised through the government public health system, and women’s groups linked to government health surveillance assistants during strategy implementation, so the authors believe that  both could be scaled up and sustained through these systems.  In their opinion, slow progress towards Millennium Development Goal 4 in Africa, and a lack of community trials with population mortality rates as outcomes, means that women’s groups and peer counselors deserve serious policy consideration for scale-up.</t>
  </si>
  <si>
    <t xml:space="preserve">Low-cost (compared to status quo); technical expertise is being developed in the areas of study, so if able to use those experts, then it would be feasible;  intervention design is hard to judge since it depends on existence and openness of groups.
Medium scalability
</t>
  </si>
  <si>
    <t xml:space="preserve">Though this study did not yield the results that its predecessors did, the authors are confident in the reasons for this and maintain that this model is scalable. 
women’s groups, if scaled to an adequate coverage, have the potential to reach the poorest people and bring about substantial health and non-health benefits. Nonetheless, a women’s group approach requires adequate human resources support for community mobilization and appropriate coverage. The threshold coverage or dose effect for the women’s group intervention needs to be established for future scale-up programs.
</t>
  </si>
  <si>
    <t xml:space="preserve">The authors did not identify any potential adverse impacts of the intervention. Time was considered to be a potential barrier if it interfered with other income generating or household activities, but informal membership allowed women to leave group if this became problematic. </t>
  </si>
  <si>
    <t>The results suggest that, in rural Malawi, a women’s group intervention mobilizing communities for improved maternal and child health reduced Maternal Mortality (MMR, 74%), Perinatal Mortality (PMR, 33%), Neonatal Mortality (NMR, 41%), and Infant Mortality (IMR, 28%) in years 2 and 3, in adjusted, stratified models in areas without a peer counseling intervention, but had no effects in areas with peer counseling. In areas without women’s groups, where volunteer peer counselors advised mothers about feeding and infant care, IMR fell by 36%, and overall infant morbidity by 42%. Early breastfeeding rates increased more than two times, but after stratification the effect was only significant in areas with women’s group intervention. Secondary outcomes suggested changes toward improved care and care-seeking behavior, though few indicators showed conclusive effects. Reductions in morbidity and mortality rates might have been due to small changes in many behaviors.</t>
  </si>
  <si>
    <t xml:space="preserve">The study used women's groups, health facility improvements, or a combination of both to reduce neonatal, perinatal, and maternal mortality. Women's groups used participatory models to design demand side interventions to reduce delays in pregnant women's decision to seek care, and delays in reaching medical facilities. Health facility improvements provided additional training for facility staff, and equipped facilities to provide emergency obstetric services in order to reduce delays in women receiving adequate &amp; appropriate treatment. Neonatal mortality decreased by 22% in areas with both interventions, and perinatal mortality decreased by 16% in areas where women's groups were established. No impact was observed on maternal mortality. </t>
  </si>
  <si>
    <t xml:space="preserve">The indicators used to assess the effect of the intervention on maternal health care were, before delivery, knowledge that antenatal care should first be received in the first trimester, receipt of antenatal care, knowledge of obstetric danger signs (i.e. fever, discharge, blood loss, severe headache and retained placenta) and use of emergency transport and, subsequently, delivery involving a skilled birth attendant, delivery at a health-care facility, receipt of postnatal care within 6 days and use of modern contraceptives after giving birth. Significant increases were reported in all indicators except receipt of post-natal care. </t>
  </si>
  <si>
    <t>Women’s groups practicing participatory learning and action led to substantial reductions in neonatal and maternal mortalities in rural, low-resource settings. Meta-analyses of all trials showed that exposure to women’s groups was associated with a 37% reduction in maternal mortality (odds ratio 0.63, 95% CI 0.32–0.94), a 23% reduction in neonatal mortality (0.77, 0.65–0.90), and a 9% non-significant reduction in stillbirths (0.91, 0.79–1.03), with high heterogeneity for maternal (I2=58.8%, p=0.024) and neonatal results (I2=64.7%, p=0.009). In the meta-regression analyses, the proportion of pregnant women in groups was linearly associated with reduction in both maternal and neonatal mortality (p=0.026 and p=0.011, respectively). Different studies show different impacts on contributors to these outcomes.</t>
  </si>
  <si>
    <t xml:space="preserve">Women’s groups led by peer facilitators reduced NMR and moderate maternal depression at low cost in largely tribal, rural populations of eastern India. Our data show that mortality reduction in underserved rural settings was not associated with increased care-seeking behavior or health-service use. The most likely mechanism of mortality reduction was through improved hygiene and care practices. The availability of safe delivery kits increased in both control and intervention areas, but women’s groups seemed to generate more demand in intervention clusters than in control clusters.
The most striking reduction in mortality rate was noted in early neonatal deaths, which might be explained by the strong focus on intrapartum and early neonatal periods in several case studies and stories discussed during the cycle.
Our findings also show that a low-cost intervention involving non-health-care workers might affect maternal mental health. We hypothesize that the large reduction in moderate depression seen in the third year could have occurred through improvements in social support and problem-solving skills of the groups.
</t>
  </si>
  <si>
    <t>Significant differences (p&lt;0.05) between intervention and control groups reported in published data
Manandhar Nepal: increased uptake of any antenatal care, increased hand washing by attendant before home deliveries, increased used of clean delivery kits for home births, increased appropriate cord care for home births
Tripathy India: increased hand washing by attendant before home deliveries, increased used of clean delivery kits for home births, exclusive breastfeeding for the first 6 weeks of life
Lewycka Malawi: increased uptake of any antenatal care, exclusive breastfeeding for the first 6 weeks of life
Fottrell Bangladesh: increased hand washing by attendant before home deliveries, increased used of clean delivery kits for home births, increased appropriate cord care for home births, early initiation of breastfeeding (within 1 h of birth) , exclusive breastfeeding for the first 6 weeks of life</t>
  </si>
  <si>
    <t xml:space="preserve">10% more women new 3 obstetric danger signs in the intervention period. </t>
  </si>
  <si>
    <t>secondary, but did aim to reduce</t>
  </si>
  <si>
    <t xml:space="preserve">This wasn't reported as a specific aim, but the intervention did follow a participatory model of appreciative inquiry. </t>
  </si>
  <si>
    <t>By discussion of case studies imparted through contextually appropriate stories, group members identified and prioritized maternal and newborn health problems in the community, collectively selected relevant strategies to address these problems, implemented the strategies, and assessed the results. Although some strategies were common, each group was free to implement its own combination of strategies</t>
  </si>
  <si>
    <t xml:space="preserve">Improving WASH outcomes was one collective action strategy used by groups. One groups successfully advocated for installation of sewer coverings in their area. </t>
  </si>
  <si>
    <t xml:space="preserve"> individual group of a PSP has significantly more savings, more credit, higher profits, and perhaps an extra member.  ...leads to an additional $16 of savings (per household in the village) coming from business profits, but has no impact on the amount of savings coming from agriculture or wage income...reported purpose for borrowing is also impacted by the PSP program with an additional $8 of credit for agricultural activities and $10 of credit for existing businesses Both of these are increases of over 200 percent. In contrast, there is no impact on credit for new businesses..... Business investment rises by $20 per household...time spent in business is higher by 3 hours per week, a difference of about 33 percent relative to FA control villages</t>
  </si>
  <si>
    <t>Among the 56% of groups which share the financial leftovers of the group (mainly fines imposed on members in cases of non payment, absenteeism or misbehavior), a majority organize at the end of a cycle (or of the year) a celebration with dances and folklore where friends and neighbors are invited. Even defiles or marches precede those celebrations to attract attention from people in the neighborhood, advertise the success of their association and generate new memberships. Being familiar with other members seems to be the predominant criterion in group selection. In our sample, 68% of all rosca members indeed said that they had selected the group they were in because they knew or had links with other members.</t>
  </si>
  <si>
    <t xml:space="preserve">AIDS Behavior </t>
  </si>
  <si>
    <t>Retrieved from PubMed, experimental, medium relevance, high quality. Focus on Women and RMNCH</t>
  </si>
  <si>
    <t>In Africa, no trials of community mobilization through women’s groups, and only one trial of counseling for exclusive breastfeeding, have been done to assess effects on child mortality. The effects of community mobilization through women’s groups, and health education through female volunteer peer counselors on rates of infant care, feeding, morbidity, and mortality were assessed in the MaiMwana Project, a collaboration between the Malawi Ministry of Health and University College London, London, UK.</t>
  </si>
  <si>
    <t>The authors evaluated a rural participatory women’s group community intervention (CI) and a quality improvement intervention at health centers (FI) via a two-by-two factorial cluster randomized controlled trial.</t>
  </si>
  <si>
    <t>This study is original research on women’s groups on birth outcomes and maternal depression in Jharkhand and Orissa, India: a cluster-randomized controlled trial</t>
  </si>
  <si>
    <t>This study used a randomized control trail to assess previously successful intervention design (in India and Nepal) to poor rural areas of Bangladesh.</t>
  </si>
  <si>
    <t>Experimental studies are characterized by random assignment to treatment and control groups. Quasi-experimental studies may have control over assignment to treatment and use criteria other than random assignment (such as eligibility cutoff scores), or may have no control over assignment but use different designs to try to isolate the effect of treatment. Quasi-experimental designs include difference-in-difference, fixed effects, instrumental variables, regression discontinuity, and propensity score matching. Non-experimental studies (such as observational studies) do not attempt to isolate the effect of treatment and just report changes in outcomes for treatment groups.
For evidence reviews, "systematic" indicates that the review attempted to analyze all empirical evidence that fits pre-specified eligibility criteria in order to answer a specific research question. "Non-systematic" indicates that the review indicates some smaller portion of the evidence. "Theoretical" indicates that the article discusses the theory behind a given research question, rather than looking at any evidence.
For an evidence review that includes a meta-analysis, the notes for this question should include both the scope of the review and a general description of the methods of the analysis.</t>
  </si>
  <si>
    <t>The authors did a cluster-randomized controlled trial using a 2×2 factorial design to assess the effects of two interventions on specific outcome indicators.</t>
  </si>
  <si>
    <t>Consenting Pregnant women were followed-up to 2 months after birth using key informants. Primary outcomes were maternal, perinatal and neonatal mortality. Clusters were health center catchment areas assigned using stratified computer generated randomization
This trial was registered as International
Standard Randomized Controlled Trial [ISRCTN18073903]</t>
  </si>
  <si>
    <t>A baseline survey of recent births was conducted between December 2010 and May 2011 in both intervention and control districts to assess: (I) current use of maternal and neonatal health-care services; (ii) knowledge of maternal care, including when antenatal care should first be received, and of obstetric danger signs; and (iii) use of community systems that help women obtain care, such as savings schemes and emergency transport (Table 1). A list of all births in the three months before the survey in each area was made using information provided by Safe Motherhood Action Groups. The indicators used to assess the effect of the intervention on maternal health care were, before delivery, knowledge that antenatal care should first be received in the first trimester, receipt of antenatal care, knowledge of obstetric danger signs (i.e. fever, discharge, blood loss, severe headache and retained placenta) and use of emergency transport and, subsequently, delivery involving a skilled birth attendant, delivery at a health-care facility, receipt of postnatal care within 6 days and use of modern contraceptives after giving birth. Changes in these indicators due to the intervention were assessed using a difference-in-difference approach that involved a proxy counterfactual drawn from households in control districts. This approach controls for confounding factors and for any general changes that would have occurred over time in the absence of the intervention.</t>
  </si>
  <si>
    <t>Empirically, we conducted a large randomized control trial involving 276 agents who started a total of over 5700 groups serving over 100,000 members across 11 districts in Kenya, Tanzania, and Uganda. All agents, drawn from local communities, spent one year working as a field Agent(FA), during which time they established and assisted a Fixed number of groups and received both training and compensation from CRS according to the status quo. After completing this course and passing an examination, most agents immediately became private Service Providers(PSPs), essentially entrepreneurs needing to start new groups and negotiate payments from the group members in order to receive remuneration. They carried with them credentials showing their successful completion of training, but their compensation from CRS was rapidly phased out. In contrast, a random sample was informed that they would follow the status quo, remaining on as FAs for an additional year, receiving a higher payment from CRS, but not allowed to charge their clients. This randomization was performed at a geographic level, so that no PSPs were forced to compete with FAs.</t>
  </si>
  <si>
    <t>From 36 clusters in Jharkhand and Orissa, with an estimated population of 228 186, we assigned 18 clusters to intervention or control using stratified randomization. Women were eligible to participate if they were aged 15–49 years, residing in the project area, and had given birth during the study. In intervention clusters, a facilitator convened 13 groups every month to support participatory action and learning for women, and facilitated the development and implementation of strategies to address maternal and newborn health problems.</t>
  </si>
  <si>
    <t xml:space="preserve">18 clusters (with a mean population of 27 953 [SD 5953]) in three districts were randomly assigned to either intervention or control (nine clusters each) by use of stratified randomization. For each district, cluster names were written on pieces of paper, which were folded and placed in a bottle. The first three cluster names drawn from the bottle were allocated to the intervention group and the remaining three to control. All clusters received health services strengthening and basic training of traditional birth attendants. In intervention clusters, a facilitator convened 18 groups every month to support participatory action and learning for women, and to develop and implement strategies to address maternal and neonatal health problems. Women were eligible to participate if they were aged 15–49 years, residing in the project area, and had given birth during the study period (Feb 1, 2005, to Dec 31, 2007). Neither study investigators nor participants were masked to treatment assignment. In a population of 229 195 people (intervention clusters only), 162 women’s groups provided coverage of one group per 1414 population. The primary outcome was neonatal mortality rate (NMR). </t>
  </si>
  <si>
    <t>Key participants were women who joined groups in 24 intervention clusters, to be compared with 24 control clusters. We implemented the trial in six municipal wards. Clusters included had at least 1,000 households, residents were aware of no plans for resettlement, and cluster separation was wide enough to minimize contamination. We excluded areas with transient communities—large construction gangs, pavement dwellings—and areas for which resettlement was being negotiated.</t>
  </si>
  <si>
    <t xml:space="preserve">All community members encouraged to participate in intervention, but only women of reproductive age participated in surveys. </t>
  </si>
  <si>
    <t>The four criteria for inclusion of the studies in the systematic review were that they were randomized controlled trials; the intervention contained the stages of a participatory learning and action cycle; most of the participants were women of reproductive age (15–49 years); and the study outcomes included maternal mortality, neonatal mortality, and stillbirths. Two authors independently assessed the studies for quality using the CONSORT statement extension for cluster-randomized controlled trials, and risk of bias using the Cochrane Collaboration’s tool.</t>
  </si>
  <si>
    <t>The study used a 2×2 factorial design, so there were two different levels of control groups. 48 clusters were allocated randomly to one of four groups. 12 were allocated to the women’s group and volunteer peer counseling, 12 women’s group only, 12 volunteer peer counseling only, and 12 no intervention.</t>
  </si>
  <si>
    <t xml:space="preserve">Control clusters had similar characteristics and had enough separation to minimize contamination. Data collection was carried out the same way in both control and intervention clusters.   </t>
  </si>
  <si>
    <t xml:space="preserve">in this study they randomize who is trained (from their recruits) as either Field Agent (FA) or Private Service Provider (PSP), so there is maybe a problem of selection by choosing only from those people who were recruited 
“One downside of the experiment is that it lacks a true control, in the sense of a set of villages receiving no SILCs whatsoever.”
</t>
  </si>
  <si>
    <t xml:space="preserve">Each district constituted one stratum and each union a cluster (see web appendix p 2). 18 unions (six per district) were selected. The total population within these 18 unions was 503 163 people, with union sizes ranging from 15 441 to 35 110. Unions were randomly allocated to either intervention or control groups by district
The control clusters included three tea garden estates that had substantially worse health and socioeconomic indicators than did the rest of the study area. In these areas, surveillance started late because of entry restrictions. We did not know about the entry difficulties and high mortality rates before the recruitment and allocation of clusters and therefore did not exclude these areas before allocation. Additionally, about 10% of mothers in our study area were temporary residents and mainly came into the cluster areas to give birth, since the tradition is for women to go to their mothers’ home just before delivery. These temporary residents were not exposed to the women’s group intervention, and often had returned to their marital homes outside the study area before the post-natal interview.
</t>
  </si>
  <si>
    <t>48 clusters were defined on the basis of census enumeration areas. Each cluster had a population of about 3000 people, with a surrounding buffer area to reduce contamination between intervention and control areas; villages in the buffer area were excluded. Clusters of villages, rather than individual villages, were used as the unit of randomization to further reduce rates of travel across cluster boundaries and the possibility of contamination. The urban district administrative center was excluded. The 48 clusters were allocated randomly to one of four groups (appendix p 1). 12 were allocated to the women’s group and volunteer peer counseling, 12 women’s group only, 12 volunteer peer counseling only, and 12 no intervention.</t>
  </si>
  <si>
    <t xml:space="preserve">Clusters were health center catchment areas assigned using stratified computer generated randomization. Following exclusions, including non-birthing facilities, 61 clusters were analyzed: control (17 clusters, 4912 births), health facilities improvement (15, 5335), community mobilization through women's groups (15, 5080) and both interventions (14, 5249). The study  randomly sampled approximately 4000 people per cluster and set up a community surveillance system to track pregnancies. NGO staff went house to house to elicit status of consenting pregnant women. </t>
  </si>
  <si>
    <t xml:space="preserve">Through municipal documents, surveys, discussions with key
informants, and site visits, we identified 92 slum clusters. In a transparent process, social workers external to the trial drew lots to select 48 in blocks of eight per ward, and then to allocate four
clusters per block to the intervention. We chose this method because of our emphasis on participation and demystification of research. The nature of the intervention precluded allocation
concealment. We implemented the trial in six municipal wards. Clusters included had at least 1,000 households,
residents were aware of no plans for resettlement, and cluster
separation was wide enough to minimize contamination. We
excluded areas with transient communities—large construction
gangs, pavement dwellings—and areas for which resettlement was
being negotiated. </t>
  </si>
  <si>
    <t>Authors searched the following databases: PubMed, Embase, Cochrane library, CINAHL, African Index Medicus, Web of Science, the Reproductive Health Library, and the Science Citation Index, using the inception date for each database and Oct 13, 2012, as inclusion dates. Search terms were a combination of “community mobilization”, “community participation”, “participatory action”, “participatory learning and action*”, “women* group*”, and “women”. No language restrictions were applied.
Authors also sought unpublished data from researchers who were known to be active in this specialty. Authors reviewed the results of the electronic searches and acquired electronic reports of published studies, and manuscripts of unpublished studies from the respective investigators. Two authors made the final decisions about the inclusion or exclusion of reports or manuscripts separately after inspection, and then independently extracted data for the characteristics, quality, and outcomes of each study. Together, the reviewers checked and verified these data. Investigators for the primary studies were contacted for clarification if there were discrepancies in the extracted data.</t>
  </si>
  <si>
    <t>The research focuses on the outcomes of a randomized set of FAs/PSPs from the First two of these waves. Agents in the First wave were recruited and began training in January 2009. This First wave was certified in December 2009-January 2010. Agents in the second wave were recruited in either October 2009 (Kenya and Tanzania) or January 2010 (Uganda).19 They were certified the following year in October and January 2011, respectively. The second wave of agents represented expansion of the program to new areas, typically new regions in the country. After certification, those randomized as FAs earned the above mentioned monthly payments with the assignment of starting/assisting 10 additional groups, which was chosen to compare well with anticipated PSP earnings after certification. (Unfortunately, PSP earnings fell short of these anticipations as discussed in Section 4.1.)</t>
  </si>
  <si>
    <t xml:space="preserve">Random, by district, accounting for some differences, but not all
Each district constituted one stratum and each union a cluster (see web appendix p 2). 18 unions (six per district) were selected. The total population within these 18 unions was 503 163 people, with union sizes ranging from 15 441 to 35 110. Unions were randomly allocated to either intervention or control groups by district
</t>
  </si>
  <si>
    <t>Beer Halls were the unit of Analysis. 24 were included in the study. A total of 1,284 men from 40 beer halls were surveyed at baseline, 725 of whom were patrons of these 24 beer halls that were ultimately randomized to the intervention and control arms. The post-intervention assessment surveyed 1,217 men at the
same 24 beer halls</t>
  </si>
  <si>
    <t>Authors found and analyzed seven cluster randomized controlled trials with a total of 119 428 births. The studies were done between 1999 and 2011 in four countries: Bangladesh, India, Malawi, and Nepal.</t>
  </si>
  <si>
    <t xml:space="preserve">From December, 2004, to December, 2010, each cohort member was visited once a month by a cluster enumerator and data were gathered. All pregnancies, births, and neonatal, infant, and maternal deaths were identified, and surviving mothers and infants were followed up to 1 year. Trained interviewers administered questionnaires about the demographic characteristics, maternity history, care and care-seeking, and maternal and infant morbidity at 1 month and 6 months after delivery. Feeding practices were ascertained through 24 h and 7 day recall at both interviews. Deaths were verified by a supervisor, through a verbal autopsy interview 2–6 weeks later. When respondents were temporarily unavailable, they were followed up by the interviewers until an outcome was ascertained. If respondents were permanently unavailable, information about dates and timings of events was sought from other community members.
Analysis was by intention to treat at cluster and participant levels. Data were excluded from analyses when dates of birth or death were not known. We tested the intervention effect on primary and secondary outcomes on the basis of previously agreed hypotheses. We used multivariate logistic regression with random effects on individual-level data in State. Main analyses were factorial and adjusted for clustering, stratification by the other intervention, and socioeconomic and demographic variables. Analyses were adjusted for baseline differences in the women’s group intervention, but not in the volunteer peer counseling intervention because this intervention had already started during the 6 month inception and therefore there was a risk of masking early effects. </t>
  </si>
  <si>
    <t>A baseline survey of recent births was conducted between December 2010 and May 2011 in both intervention and control districts to assess: (I) current use of maternal and neonatal health-care services; (ii) knowledge of maternal care, including when antenatal care should first be received, and of obstetric danger signs; and (iii) use of community systems that help women obtain care, such as savings schemes and emergency transport . The indicators used to assess the effect of the intervention on maternal health care were, before delivery, knowledge that antenatal care should first be received in the first trimester, receipt of antenatal care, knowledge of obstetric danger signs (i.e. fever, discharge, blood loss, severe headache and retained placenta) and use of emergency transport and, subsequently, delivery involving a skilled birth attendant, delivery at a health-care facility, receipt of postnatal care within 6 days and use of modern contraceptives after giving birth. Changes in these indicators due to the intervention were assessed using a difference-in-difference approach that involved a proxy counterfactual drawn from households in control districts. This approach controls for confounding factors and for any general changes that would have occurred over time in the absence of the intervention.</t>
  </si>
  <si>
    <t>DLHS-3 included some categorical variables and may have included some qualitative data. For the analysis, all indicators were transformed into binary measures (1 or 0). The authors computed forward stepwise logistic regressions, adding different levels of control variables to a base model that regresses four outcome variables (institutional delivery, feeding colostrum, knowledge of family planning, and ever used family planning) on availability of SHG in the village. They used district-level fixed effects, and estimated three models for each of the four outcome variables. The results are shown as odds ratios.</t>
  </si>
  <si>
    <t xml:space="preserve">Authors extracted study-specific odds or risk ratios for each outcome, using the main estimates reported in each study. These ratios accounted for clustering, stratification, and, where appropriate, adjustments for other covariates. Authors did not undertake data analysis of individual participants because of differences in methods to adjust for clustering and in the range of variables that were adjusted for in each study. When a required outcome was not reported in a study, authors used methods identical to those reported in the original study to calculate an effect size from the trial datasets. Authors did a meta-analysis of the study-level data with the metan command in State using random-effects models because assumed that the effects seen in each trial were taken from an underlying distribution. 
Conducted subgroup analyses based on the population coverage of women’s groups, proportion of pregnant women participating, and background mortality and institutional delivery rates as measured in the control areas during the trials. Used meta-regression analysis to assess whether each of the predictors was associated with intervention effects. When there was evidence of statistical heterogeneity (I2&gt;50%, p&lt;0.05), we separated the trials into groups according to the results of the meta-regression analyses. </t>
  </si>
  <si>
    <t xml:space="preserve">
The data collected come from four different sources. First, the MIS system collects book- keeping accounting data at the level of SILC group. These data (collected quarterly) include total membership, savings, credit, losses, interest rates, profitability, and share outs, as well as agent name.
The second source of data, an agent level survey, supplements the MIS with agent-level characteristics (e.g., age, education, languages, work and family background, importance of FA income and labor) as well as a smaller set of questions (e.g., questions on targeting of groups, time spent with groups, and negotiation of payments) collected every six months; additional group-level data were collected every 6 months that covered membership charac- teristics, delivery of services, and compensation scheme. Unfortunately, response rates on this survey were relatively low, so the sample is not as large and may suffer from biases in response rates.
The third and fourth sources of data are based on a set of 192 randomly chosen villages. The villages were selected as followed. A subset of 192 agents was chosen among the full- year sample of 225 second-wave agents in April 2010. These agents were stratified across country (83 of 96 in Kenya, 47 of 63 in Tanzania, and 62 of 67 in Uganda), but otherwise chosen randomly. During this time, the agents were all in their training phase and had to be notified of their random assignment. For each of the 192 agents chosen, a village was randomly selected among the list of villages in which they currently operated at least one SILC. In May 2010, a key informant survey was administered to the village chief. collected data on village infrastructure and proximity to important institutions (schools, markets, health clinics, banks, etc.), chief occupations, history of shocks to the village, and most importantly a village census of households.
village censuses were then matched with a list of known SILC members in order to select a sample for the fourth data source, the household survey. From the list of SILC and non-SILC members, a sample of Five households with known SILC members and Five households without known SILC members were chosen with weights assigned appropriately based on their proportions in the matched village census list. For households with known SILC members, the respondent is the SILC member, while for the others it was generally the spouse of the head of household (appropriate since SILC members are disproportionately women).
</t>
  </si>
  <si>
    <t>All data was reported, some questions were qualitative (verbal autopsy of death), while others were more quantitative (did the baby die?) traditional birth attendants (i.e., key informants) in the study area identified all births, irrespective of whether they attended them, and deaths in all women during pregnancy or up to 6 weeks after delivery. Each traditional birth attendant was responsible for about 200 households, and was paid an incentive of 60 Taka (US$0·87 on June 8, 2009) for each accurate identification. Surveillance monitors met with traditional birth attendants once a month to gather the information. Second, when births were identified, women were interviewed once 6 weeks after delivery. Interviewers verified the births and deaths identified by key informants and completed a questionnaire that covered background characteristics and the antenatal, delivery, and postpartum periods. All eligible women identified were also asked if they could identify any other pregnant women. In the event of a stillbirth or neonatal death, a verbal autopsy was done with the mother. In the event of a maternal death up to 6 weeks after delivery, a verbal autopsy was done with a close friend or relative. Surveillance started in August, 2004, and covered all clusters by January, 2005.</t>
  </si>
  <si>
    <t>First population-based trial of a community action cycle for birth outcomes in an African country led by a participatory women’s group, and the first trial of the effect of a volunteer peer counseling intervention on infant mortality rates</t>
  </si>
  <si>
    <t>The Study evaluated a rural participatory women’s group community intervention (CI) and a quality improvement intervention at health centers (FI) via a two-by-two factorial cluster randomized controlled trial. Primary outcomes were maternal, perinatal and neonatal mortality.</t>
  </si>
  <si>
    <t xml:space="preserve">First use of cluster randomized controlled trial involving urban slums. Provide evidence of women groups model in urban setting. </t>
  </si>
  <si>
    <t>Focus on effectiveness on participatory methods to address health issues</t>
  </si>
  <si>
    <t>This study aims to assess the approach of community mobilization through participatory women’s groups in this context (Indian, rural, tribal, poor)</t>
  </si>
  <si>
    <t>The authors assessed the effectiveness of a scaled-up development program with women’s groups to address maternal and neonatal care in three rural districts of Bangladesh.</t>
  </si>
  <si>
    <t xml:space="preserve">In Africa, no trials of community mobilization through women’s groups, and only one trial of counseling for exclusive breastfeeding, have been done to assess effects on child mortality. The effects of community mobilization through women’s groups, and health education through female volunteer peer counselors on rates of infant care, feeding, morbidity, and mortality were assessed in the MaiMwana Project, a collaboration between the Malawi Ministry of Health and University College London, London, UK. The results from the study add to existing evidence because it is, as far as the authors know, the first population-based trial of a community action cycle for birth outcomes in an African country led by a participatory women’s group, and the first trial of the effect of a volunteer peer counseling intervention on infant mortality rates. </t>
  </si>
  <si>
    <t xml:space="preserve">By conducting a 2 by 2 cluster randomized controlled trial, the authors were able to study the impacts of just improving facility, just community mobilization and both on maternal, neonatal and perinatal mortality. </t>
  </si>
  <si>
    <t>The study provides original empirical findings in favor of the self-commitment argument for joining roscas. It also documents the fact that Beninese spouses evolve in a noncooperative framework and that, as a consequence, joining a rosca is an individual decision.  The study also estimates average effects of roscas on key variables such as different categories of spending.</t>
  </si>
  <si>
    <t>to see if SHGs could successfully be financially independent of NGOs</t>
  </si>
  <si>
    <t>Maternal depression is an increasing public health concern in low-income countries because of its high prevalence and wide-ranging implications for the health of the mother and infant. Delivery of appropriate interventions to prevent or treat maternal depression through health workers is a major challenge in countries with under-resourced health systems, and community groups assisted by non-health-care workers might have some advantage in helping the poorest women. This study aims to assess the approach of community mobilization through participatory women’s groups in this context (Indian, rural, tribal, poor)</t>
  </si>
  <si>
    <t>Briefly note the overall findings of the study.</t>
  </si>
  <si>
    <t>Community mobilization through women’s groups and volunteer peer counselor health education are methods to improve maternal and child health outcomes in poor rural populations in Africa.</t>
  </si>
  <si>
    <t>A combined Facilities Improvement and Community Mobilization Approach reduced Neonatal and  perinatal mortality. The results also   suggest that the women’s groups had a greater effect on perinatal and early neonatal mortality, and the facility improvement on late neonatal mortality.</t>
  </si>
  <si>
    <t>Facilitating urban community groups was feasible, and there was evidence of behavior change, but the authors did not see population-level effects on health care or mortality.</t>
  </si>
  <si>
    <t>The authors compared their results with those of other studies with similar methods that have been done mainly in south Asian countries. The findings allow them to draw firmer conclusions that women’s groups with a community action cycle are a generalizable method for improving survival of newborn babies and mothers in poor rural communities. The work with volunteer counselors takes forward the evidence that community peer education on infant care and feeding not only improves feeding behaviors but also might have a direct effect on infant mortality.</t>
  </si>
  <si>
    <t xml:space="preserve">The authors found generally declining levels of risk behavior across control and intervention groups, but found no evidence of an impact of the intervention on their primary outcome measure: episodes of unprotected sex with non-wife partners in the preceding 6 month, or other risks for HIV. </t>
  </si>
  <si>
    <t xml:space="preserve">The authors did not find significant differences in adoption in of healthy behaviors or extended perinatal mortality although the occurrence of serious antenatal symptoms were less in the intervention arm. </t>
  </si>
  <si>
    <t>In Cotonou, even if a minority of individuals in couple join roscas to hide part of their income from their partner, most of the agents participate in roscas to discipline themselves to save. The body of evidence suggests that self-control problems are widespread and that people, living in the poor districts covered by our survey, value savings commitment mechanisms such as roscas. Projects favoring the establishment of formal saving and commitment vehicles in Vossa and Enagnon, and certainly in other poor districts of Cotonou, would therefore most probably meet with success. Analyses also show that roscas provide social connectedness and that they can bring additional economic advantages. Further, rosca members spend, on average, 13.3% to 24.4% less on items which their long term self would prefer not to buy, and results exhibit clearly that rosca members save around 10 percentage points more than non members.</t>
  </si>
  <si>
    <t>With the participation of at least a third of pregnant women and population coverage of 450–750 per group, women’s groups practicing participatory learning action are a cost-effective strategy to improve maternal and neonatal survival in resource-poor settings. Their implementation in rural areas of Countdown countries could save many lives. In these settings, policy makers should consider women’s groups as a core strategy complement efforts made to improve safer motherhood and newborn care through better midwifery obstetric care.</t>
  </si>
  <si>
    <t xml:space="preserve">results indicate that these microfinance services can indeed be self-help, on the sense that after initial training, the group administration can be Financed through client-based fees. Relative to the con- tenuously NGO-subsidized model, the private entrepreneurs expanded services more slowly but ultimately reached similar numbers of people. Moreover, the groups they founded and administered ultimately led to more credit and were more profitable. The privately provided groups also had relatively stronger impacts in terms of the narrative microfinance dimensions of business entrepreneurship and investment, perhaps even increasing levels of consumption substantially.
cost effective in terms of enabling NGO resources to stretch further, reaching greater numbers of people.
driven by a difference in the population served by privatized providers. PSPs cater to a more business-oriented population…. may create problems of cream- skimming, especially if NGOs are still interested in providing services to the truly poorest of the poor.
</t>
  </si>
  <si>
    <t>Women’s groups led by peer facilitators reduced NMR and moderate maternal depression at low cost in largely tribal, rural populations of eastern India. Our data show that mortality reduction in underserved rural settings was not associated with increased care-seeking behavior or health-service use. The most likely mechanism of mortality reduction was through improved hygiene and care practices. The availability of safe delivery kits increased in both control and intervention areas, but women’s groups seemed to generate more demand in intervention clusters than in control clusters.</t>
  </si>
  <si>
    <t>For participatory women’s groups to have a significant effect on neonatal mortality in rural Bangladesh, detailed attention to program design and contextual factors, enhanced population coverage, and increased enrolment of newly pregnant women might be needed. The authors detail areas where implementation may have lead to these results.</t>
  </si>
  <si>
    <t xml:space="preserve">The primary reason for the medium-high, as opposed to high, rating is the inconclusive nature of the results and potential threats to internal validity that are provided as a potential answer. These include use of a time-location sampling scheme which would have limited the inferrability of causation even if there had been positive results. </t>
  </si>
  <si>
    <t xml:space="preserve">The technical quality was high because the researchers provided a very clear and well defined theory of change, were very careful to address threats to validity, and ensured that the randomization process controlled for potential interregional differences, or rural urban differences. The only potential technical flaws were some instrumentation challenges of using community informants, and low coverage, particularly in the women's groups. </t>
  </si>
  <si>
    <t>Authors make the connection between the intervention and the desired primary and secondary outcomes. They describe how in south Asia, community mobilization through women’s groups reduced the rate of neonatal mortality, probably through improved solidarity, decision making, preventive care, care-seeking, and health-service accountability. They report that findings from systematic reviews suggest that peer advice and support for mothers improve hygiene, recognition of illness in infants, and breastfeeding. Evidence that exclusive breastfeeding as a result of peer counseling leads to a reduction in the mortality rate is scarce. The results of research suggest that peer counseling increases the rates of breastfeeding and reduces those of diarrhea, with little effect on mortality rates. According to the findings of a Cochrane review, further trials are needed to assess the cost-effectiveness of lay and professional support for breastfeeding. Most births in African countries occur at home, especially in rural areas, and many deaths in infants might be prevented if mothers are given advice about feeding, infant care, danger signs, MTCT, HIV testing and treatment, and care-seeking.</t>
  </si>
  <si>
    <t xml:space="preserve">A section on the primary causes of neonatal and perinatal mortality is provided, and a description of how both intervention models impact it is provided. Facilities Improvements reduce medical risks by improving the provision of obstetric care, while women's groups are effective at addressing underlying socioeconomic factors leading to neo and perinatal mortality.  </t>
  </si>
  <si>
    <t xml:space="preserve">Authors note successes with similar interventions in rural settings, and make adjustments to conditions in urban environment. Authors base intervention and methodology on established models/ </t>
  </si>
  <si>
    <t xml:space="preserve">The study was based on sound reasoning of the barriers to treatment for rural women, and focused on 2 demand side barriers: Lack of knowledge of when to seek medical help, and lack of access to transportation to medical facilities. The intervention is designed using evidence based models of community mobilization to achieve and directly improves access to transportation by providing a appropriate vehicle (i.e. Bicycle Ambulance). The study fails however to measure outcomes in changes in RMNCH Outcomes, and rather, only measures outputs such as change in awareness and behavior. </t>
  </si>
  <si>
    <t xml:space="preserve">Clear connection to previous studies and intention to expand evidence pool. 
Our aim was to test the generalizability and scalability of this community-based participatory approach with women’s groups.
</t>
  </si>
  <si>
    <t xml:space="preserve">The study follows strict international protocols that are only deviated from in context sensitive cases, and where an independent data monitoring board has approved. The Cluster Selection and randomization process are clearly explained, and controls for regional variation defined. Links to Data and supplemental information about the program design and economic evaluation are provided. </t>
  </si>
  <si>
    <t xml:space="preserve">The study is a registered randomized control trial and follows strict procedural guidelines. Some blindness was sacrificed to make the process more transparent to local governments and NGOs. but analysts were blind to allocation. A data monitoring committee, and independent evaluators were used for quality assurance, and data collection teams worked completely independently from intervention teams. </t>
  </si>
  <si>
    <t xml:space="preserve">Context is made relatively clear, and methods are described adequately, although the design and enumeration of the survey are not discussed. Data is poorly presented, and no demographic or disaggregated data is provided before analysis. The analytic Difference in Difference  model is described, and adjustments are mentioned but not illustrated in a meaningful way. </t>
  </si>
  <si>
    <t xml:space="preserve">Brings attention to faults in implementation (migrant populations in control group, over-worked facilitators who could not perform their jobs uniformly, etc.)
Methodology and analysis choices are made clear.
</t>
  </si>
  <si>
    <t>The study examined: (I) whether the strong effects of the intervention on NMR were also observed among lower socio-economic groups; and (ii) whether there were differences in the effect of the intervention on mortality in the most and less socio-economically marginalized groups. The authors obtained cluster-adjusted estimates of the NMR for the total population and for each socio-economic category, year, and study arm, using random-effects logistic regression. They then estimated linear trends in NMR between baseline and year 3 for each socio-economic category and study arm. Next, they compared the NMR in intervention and control areas for the total study population for years 2 and 3 combined, using a random-effects logistic regression model, and expanded this to estimate the effects of intervention for lower and higher socio-economic groups separately. They included a variety of controls, as well as individual and cluster-level random effects, to try to isolate the effects of the intervention.</t>
  </si>
  <si>
    <t>48 clusters were randomly assigned equally to interventions—women’s group plus volunteer peer counseling, women’s group only, volunteer peer counseling only, or no intervention. The mean population per cluster was 3873 (range 3083–4933). Intervention implementation started before the trial periods began. The volunteer peer counseling intervention began on Dec 1, 2004, and the women’s group intervention on May 1, 2005. Authors took the 6 months’ inception, Jan 1, to June 30, 2005, as a baseline for the women’s group intervention, and an establishment period for the volunteer peer counseling intervention.
Analysis was by intention to treat at cluster and participant levels. Data were excluded from analyses when dates of birth or death were not known. Authors  tested the intervention effect on primary and secondary outcomes on the basis of previously agreed hypotheses. They used multivariate logistic regression with random effects on individual-level data in State. Main analyses were factorial and adjusted for clustering, stratification by the other intervention, and socioeconomic and demographic variables. Analyses were adjusted for baseline differences in the women’s group intervention, but not in the volunteer peer counseling intervention because this intervention had already started during the 6 month inception and therefore there was a risk of masking early effects. Analysis of year 2 and 3 outcomes was planned because of the potential for delayed effects of the women’s group intervention. Treatment group analysis was prespecified to investigate any interaction between the interventions, and inter action terms were included in factorial models to assess the strength of interaction.</t>
  </si>
  <si>
    <t xml:space="preserve">The study's use of pre and post baseline survey, and serial time-location sampling makes sense given the goals of the intervention to use Beer halls as the primary unit of analysis, but introduces a high level of variability in the sample which the authors list as a potential weakness. The broad range of interventions included in peer education also raises potential questions about consistency. The people selected to serve as peer-educators were not selected on their ability to serve as Popular Opinion Leaders, as they were in the studies which inspired this study, but were instead selected to minimize potential tensions. This may conflict with the studies primary focus of using intimate male peer interactions and social pressure to reduce risk behaviors. </t>
  </si>
  <si>
    <t xml:space="preserve">Use of the Cluster Randomized Control Trial was appropriate for the service delivery mechanism, and control was made for spill over. 2 trials combined to include four intervention combinations provides relative effectiveness and combined effect of interventions. The authors define some concerns with the surveillance system causing error, and the lack of individual level covariates limits the amount of analysis that is possible. </t>
  </si>
  <si>
    <t xml:space="preserve">Estimates the average effect of treatment for the treated (ATT) looking at various outcomes when receiving and not receiving treatment, in this case, rosca participation. Even though this technique does not eliminate completely the selection bias, controlling for a large set of covariates, including area fixed effect, as well as propensity-score matching, should reduce it greatly. Consider different levels of involvement in roscas by including variables related to participation and how groups are designed. The dependent variables of interest, in monthly equivalent, are: the proportion (in total money uses) of frivolous expenses, of savings and of given transfers.
The authors consider several estimators of the average treatment effect on the treated: the bias corrected matching estimator put forward by Abadie and Imbens (2007), and three others based on propensity score matching: local linear regressions (Heckman et al., 1998), biweight kernel estimation and nearest neighbor with random replacement. </t>
  </si>
  <si>
    <t xml:space="preserve">Authors review and weight RMNCH outcome results from the 7 studies overall and broken into sub analyses to evaluate impact of intent to treat with women's groups. Treats all interventions and groups as identical. Does not consider effect of treatment on treated, only intent to treat. </t>
  </si>
  <si>
    <t xml:space="preserve">Methods and parameters for different health states were clear and valid. 
Different methods were used for appropriate data.
For comparison of mortality outcome, we used multivariate logistic regression with random effects on individual-level data in State (version 10.0).23 We compared secondary indicators using generalized estimating equations models with semi robust SEs at the cluster level.23 Generalized estimating equations models were used for secondary indicators and categorical scores of maternal depression because these outcomes had high intracluster correlation coefficients (&gt;0·30). We compared K10 scores grouped in three categories (none/mild, moderate, or severe) during years 2 and 3 of the trial. This method was chosen in favor of linear regression to address the data’s strong positive skewness. We adjusted for stratification by including strata as variables in the regression analyses, and for multiple hypothesis testing by adjusting the p values for the primary outcomes using the Holm correction in the results tables. We did not adjust for clustering at the level of the mother. All results are presented as odds ratios with 95% CIs.
</t>
  </si>
  <si>
    <t>Method is very similar to studies it is modeled after, which is appropriate given that they aim to test the scalability of that intervention</t>
  </si>
  <si>
    <t xml:space="preserve">The study accounted for rural and urban differences, and made adjustments for on-the-ground conditions that violated their study design.  Use of local informants and cooperation with government health agencies suggests a level of local integration. For the Women's groups, participatory strategies to prioritize health concerns were used to ensure local needs were addressed. </t>
  </si>
  <si>
    <t xml:space="preserve">The authors were careful to track other government and NGO activities that may have confounding effect on their results. Initial analysis was supplemented with analysis controlling for socio-economic status and religion. One concern in the intervention design was that authors reported that informal nature of women's group membership lead to attrition of participation but authors noted that stricter membership criteria may have been a barrier to participation, raising questions about the applicability of the model to the slum setting. </t>
  </si>
  <si>
    <t>There is a wide-variety of context-specific controls, and the authors also included fixed effects removing the area-specific component from the residuals and eliminating the endogeneity caused by unmeasured area characteristics. Authors also regularly note how study context may differ from authors. For example, their evidence shows that rosca participation is not a gender issue in Cotonou. Given secrecy and the household budget structure, each spouse retains the control over his/her spendings and therefore decides individually to join a rosca. Authors not that this feature, probably pervasive in West Africa, should be taken into account before implementing policies designed to favor any gender.</t>
  </si>
  <si>
    <t>The study generally considers health, poverty, and gender discrimination issues in India in the paper's introduction, but does not go into great detail. The study mentions that the majority of SHGs are located in specific regions of India, and acknowledges that conducting analysis at the aggregate country level masks variations in the spread and intensity of SHG activity across India. The study includes some village- and district-level controls to account for certain factors of the local context, but does not include controls on other relevant context-based characteristics such as gender discrimination.</t>
  </si>
  <si>
    <t>Considered effects of presence of skilled birth attendants (SBAs) and how these can improve RMNCH outcomes. Separately calculated an odds ratio for deaths in rural deliveries without SBA to provide a conservative estimate of effect that captures most of the intervention benefit. 
Conducted three sub-analyses, breaking down studies according to level of coverage of groups, background mortality rates, and institutional delivery rates, to try to determine if these factors led to different outcomes.
When estimating effect, generated one estimate assuming intervention would have same effect at scale as that from the analysis, and one assuming a 30% loss of effectiveness to provide a conservation lower bound.</t>
  </si>
  <si>
    <t>Examines differences between control and treatment groups to make sure they are not statistically different along key demographic variables  (education level, housing features, consumption measures, etc.)</t>
  </si>
  <si>
    <t>To what extent is the study internally valid (consider ambiguous temporal precedence, omitted variables, selection bias, response bias, recall bias, maturation, testing effects, instrument change, regression toward the mean, attrition, consistency and validity of measures, diffusion/spillovers, John Henry and Hawthorne effects, and experimenter bias)?</t>
  </si>
  <si>
    <t>48 clusters were defined on the basis of census enumeration areas. Each cluster had a population of about 3000 people, with a surrounding buffer area to reduce contamination between intervention and control areas; villages in the buffer area were excluded. Clusters of villages, rather than individual villages, were used as the unit of randomization to further reduce rates of travel across cluster boundaries and the possibility of contamination. The urban district administrative center was excluded. These measures should have helped to reduce bias.
Authors report number of participants, number that moved out of study area, number that declined or were not permitted to participate, number of unverified birth, number of participants lost to follow-up, number of participants miscarried before 7 months, number of infants moved out of study area, number of infants with incomplete data, number of unverified infant outcomes, and number of infants lost to follow up. These could lead to bias but there does not seem to be any connection between attrition in the different groups and the outcomes measured or interventions implemented.
Authors note some study limitations, such as errors in measurement in spite of quality controls, due to self-reporting and recall errors. They state that because women knew their intervention allocation, behavioral answers were open to best behavior bias. However, corresponding reductions in mortality outcomes suggest that changes in behavior were real.
Overall, the authors included a lot of measures to attempt to minimize bias, so the study seems to have high internal validity.</t>
  </si>
  <si>
    <t xml:space="preserve">The authors recognize several threats to validity that may have led to the negative conclusions presented in the study including the use of cross sectional surveys that did not track changes in individual behavior diminishing opportunities for causality, potential external factors including disturbances caused by the Zimbabwean gov, and the possibility that the intensity of intervention was too low to have a demonstrated impact. Most of these issues were only discussed in a post-facto sense, as possible explanations for the unexpected results, and the authors provided strong arguments for how they were addressed in the study design.  </t>
  </si>
  <si>
    <t xml:space="preserve">Coverage was low, particularly in women's group. The authors suggest that newly pregnant women who attended groups was only 10%. . The quality improvement and women’s group process evaluation was limited by the scale and resources of the intervention program and the availability of government health services, in particular systems available for collection of routine health delivery data. Also, as mentioned above the surveillance method was limited. Most threats to validity were addressed, out-migration and in-migration were allowed and controlled for, as were inter-regional differences. Some anticipated changes of the interventions are projected to take place on a longer time horizon than the trial period. </t>
  </si>
  <si>
    <t xml:space="preserve">The study has several issues that could introduce bias.
Selection bias: Selection into the groups was not random, and there are significant differences among the intervention and control groups that may be related to performance on the study questionnaires. It is not clear on what basis the control children in schools or in the streets were recruited, and there may be some selection bias there.
Omitted variables: It is not clear whether preexisting differences between the intervention and control groups were all controlled for in the analysis. The authors state that they used normalized residual difference scores, but it is not clear how this captures the differences between the groups and the impacts these differences might have on the children's’ questionnaire results.
Testing effects/experimenter bias: Children in the intervention group were receiving information from their peer coaches, who received the information from groups affiliated with the study. They might therefore have received information closely related to that which featured on the questionnaires, which could explain part of their higher scores compared to the control groups.
Diffusion/spillovers: It is possible that the children in the intervention groups would have shared the information they learned in their soccer teams with other children, both in and out of school, since it is not clear from where the children in the intervention groups were recruited.
Attrition: There was some attrition of students in the out-of-school control group. If their attrition is related to factors that could have influenced their test scores, this would introduce bias into their results. Potentially, this would inflate the scores for the out-of-school control group if it is assumed that those who left study would have performed worse on the questionnaire.
</t>
  </si>
  <si>
    <t>Authors use Heckman Full Information Maximum Likelihood to control for selection bias and area fixed effects to control for unmeasured area characteristics. As errors within the surveyed households are likely not to be independent, they used cluster effects taking account of correlation between observations coming from the same environment. This produces robust standard errors which would have been wrongly estimated without this correction. Furthermore, the design of the survey was such that the probability of being selected in the sample was different in the three studied areas which could lead to inconsistent estimates. They therefore introduced sampling weights for the estimates to be independent of the sample design. They include a wide variety of theoretically-relevant control variables, including number of dependents, ethnic identity, job stability, home ownership, education, age, income, etc. Authors use propensity score matching to create counterfactuals by matching observations presumed to differ only in their treatment status after controlling for covariates, and undertake multiple tests to see whether the conditional independence assumption holds.</t>
  </si>
  <si>
    <t xml:space="preserve">To address omitted variable bias, the authors controlled for respondent education, wealth quintile, and heard or seen health messages at the individual level, and for accessibility of health centers, presence of any JSY beneficiaries, village health and sanitation committees, village electrification, education facilities, and all-weather road access at the village level. The authors acknowledge that other explanatory factors could account for health outcomes but are not measured in the DLHS-3, including level of women's participation in a SHG, availability of credit, and duration of association. These omitted variables could bias the study's findings. 
All models use survey weights to account for sample design and population weighting and standard errors are adjusted for clustering at the district level. 
The authors acknowledge that the DLHS-3 relies on self-reported information from respondents and collected responses at face value, which could introduce responder and recall bias. 
The study does not consider whether villages with SHGs might have already had better health outcomes before SHGs were introduced, leading to ambiguous temporal precedence. 
Effect of SHGs is measured using the presence of an SHG in a given village. This does not mean that women in that village necessarily have access to or participate in an SHG.  The authors acknowledge that information on women's actual participation in SHG activities was not included in the DLHS-3 dataset, meaning the analysis only provides a partial estimate of the impact of SHGs on health outcomes.
These limitations mean that the results can only examine the association between explanatory variables (including presence of SHGs) and the four health outcomes, rather than determining causality.
</t>
  </si>
  <si>
    <t xml:space="preserve">The researchers appear to have accounted for acquiescence bias, demand characteristics, and linguistic variation in the questionnaire and blood tests provide a more objective measure to complement. The authors do not fully seem to have an answer to whether the negative results of the intervention are due to a flow in the intervention or the challenges of carrying out a behavior based RCT. </t>
  </si>
  <si>
    <t xml:space="preserve">The authors adjusted their findings for several potentially confounding variables and did not come to significantly different conclusions. </t>
  </si>
  <si>
    <t>Women in the four groups were similar in age, education, and marital status, with small differences in religious and tribal affiliations between groups, fewer farmers in areas with volunteer peer counseling only, and more primigravidae in areas with women’s group intervention only. Mortality rates were higher in the women’s group (with or without volunteer peer counseling) than in the nonwomen’s group (volunteer peer counseling only or no intervention) clusters at inception, and highest in clusters given both interventions (women’s group plus volunteer peer counseling). The authors don’t run tests to see whether baseline differences among groups or pairs of intervention groups are statistically significant. However, controlling for a wide variety of factors and using fixed effects should have minimized any biases introduced by having differences among the groups.</t>
  </si>
  <si>
    <t xml:space="preserve">The Control group was very comparable demographically, and measures were taken to ensure that there was little cross-contamination between study venue. The authors so hypothesize, however, that the level of treatment given to the control group by the study team may have confounded the results of the peer-educator intervention, explaining similar changes across groups. </t>
  </si>
  <si>
    <t xml:space="preserve">Control clusters had similar characteristics and had enough separation to minimize contamination. Data collection was carried out the same way in both control and intervention clusters and by a independent team from the intervention.   </t>
  </si>
  <si>
    <t xml:space="preserve">It is mentioned that the control groups with similar maternal health indicators were selected in non-adjacent districts in Zambia. It does not, however provide enough detail about the demographic or geographic characteristics of either the intervention or control area to determine appropriateness. </t>
  </si>
  <si>
    <t>Cluster randomized controlled trial; We pair-matched 42 geopolitical clusters in Makwanpur district, Nepal, selected 12 pairs randomly, and randomly assigned one of each pair to intervention or control. In each intervention cluster (average population 7000), a female facilitator convened nine women’s group meetings every month. The facilitator supported groups through an action-learning cycle in which they identified local perinatal problems and formulated strategies to address them. We monitored birth outcomes in a cohort of 28 931 women, of whom 8% joined the groups. The primary outcome was neonatal mortality rate. Other outcomes included stillbirths and maternal deaths, uptake of antenatal and delivery services, home care practices, infant morbidity, and health-care seeking.</t>
  </si>
  <si>
    <t>Consenting women of childbearing age in Nepal treatment clusters</t>
  </si>
  <si>
    <t>Random sampling at cluster-level
Random sampling at cluster-level</t>
  </si>
  <si>
    <t>Qualitative</t>
  </si>
  <si>
    <t>Medium-High based on sample size and quality of counterfactual, there are some issues of attrition &amp; spillover. Good transparency and authors are clear about how they collected their data and made their decisions.</t>
  </si>
  <si>
    <t>Authors reviewed results at year 1 and decided to wait until after 2 years of births to perform final analysis. authors used hierarchical logistic models to assess intervention effects, compared neonatal mortality rates, stillbirth rates, and maternal mortality ratios between control and intervention groups.</t>
  </si>
  <si>
    <t>Participatory approach allowed groups to confront the health issue in ways appropriate to their community</t>
  </si>
  <si>
    <t xml:space="preserve">The data collected were over 2 years for the final analysis, improving the likelihood that these were not short term effects, still, considering the reproductive cycle, this remains a short time period. </t>
  </si>
  <si>
    <t>Consenting children aged 9-14 years in Tanzania study area</t>
  </si>
  <si>
    <t xml:space="preserve">The eligible population for program participants consisted of all children between the ages of 9 and 14 living in households in the Moshi Urban District in the Kilimanjaro Region of northern Tanzania. </t>
  </si>
  <si>
    <t>Field Agent (FA) (no charge to groups) or Private Service Provider (PSP) (charging groups) were trained to lead SILCs (saving and internal lending committees, similar to ASCAs) promoted by Catholic Relief Services  in Kenya, Tanzania, and Uganda. Participants were recruited and trained by FAs and PSPs to join the groups. The article does not mention any criteria for participation in the groups.</t>
  </si>
  <si>
    <t>Random sampling from among recruited individuals</t>
  </si>
  <si>
    <t>Not defined</t>
  </si>
  <si>
    <t xml:space="preserve">Selection bias is a problem since they randomized from recruits (which implies that they were pre-selected by the NGO or researchers); the Henry &amp; Hawthorn effect could have also been a factor since agents knew which group they were in, which may have motivated them differently (and did change how they were paid – flat rate for FA vs. client pay for PSP)  </t>
  </si>
  <si>
    <t>Potentially valid for all informal savings groups, dependent on members being able to pay membership fees. This is dependent on many existing factors: quality recruits for PSP training, communities open to saving/lending group formation w/ enough disposable income to consider member fees, lower dependence on agriculture for sustenance.</t>
  </si>
  <si>
    <t>Nepal</t>
  </si>
  <si>
    <t>Marital Status</t>
  </si>
  <si>
    <t>for the intervention (though some groups did exist before, but sporadically active, does not detail what existing groups' objectives were)</t>
  </si>
  <si>
    <t>women, married, 15-49yrs, ability to have children, live in intervention cluster areas, consent to participate</t>
  </si>
  <si>
    <t>the study is explained to women who qualify and they are asked if they would consent to being a part of the group</t>
  </si>
  <si>
    <t xml:space="preserve">The form and content of discussions within women’s groups varied, as did levels of involvement and potential strategies. Some typical strategies were community- generated funds for maternal or infant care, stretcher schemes, production and distribution of clean delivery kits, home visits by group members to newly pregnant mothers, and awareness raising with a locally made film to create a forum for discussion. Throughout the process the groups were involved in other health-related activities in their communities. </t>
  </si>
  <si>
    <t xml:space="preserve">The treatment communities had lower rate of neonatal &amp; maternal deaths. Some typical strategies were community- generated funds for maternal or infant care, stretcher schemes, production and distribution of clean delivery kits, home visits by group members to newly pregnant mothers, and awareness raising with a locally made film to create a forum for discussion. </t>
  </si>
  <si>
    <t>training of local facilitators, who then led women's group that strategized how to address newborn deaths</t>
  </si>
  <si>
    <t>this approach uses local capital, requires few resources, and is highly adaptable to different interventions: uses local, non-medical, female leaders who are trained to facilitate these groups. The Group-based decision making on how to address the health issue also capitalizes on local resources and ensures that solutions are tailored for the needs (cultural and health) of the community.</t>
  </si>
  <si>
    <t>study focused on the trained agents (field agents -FA- and private service providers - PSP)</t>
  </si>
  <si>
    <t>Groups were pre-existing, may have been organized by Catholic Relief Services, unclear to what extent the groups were formed by members.</t>
  </si>
  <si>
    <t>savings-groups either pay for a administrative agent (PSP) or the NGO pays for a identically trained agent (FA) to explore the plausibility of financial independence for SHG</t>
  </si>
  <si>
    <t>Funds accumulate through savings, interest on repaid loans, and fines for late payments/other violations; and these funds are held centrally. The funds follow cycles that are (typically) six months or a year long. At the end of each cycle, all loans must be repaid, and the total fund is temporarily dissolved with payouts to members made in proportion to their total savings contributed over the cycle. For SILC, the timing of payouts is typically arranged to coincide with that of school fees, Christmas, or some other time when cash is needed.</t>
  </si>
  <si>
    <t>Training and support of facilitators to form and lead  women's groups focused on community education on neonatal health and childbirth.</t>
  </si>
  <si>
    <t xml:space="preserve">Organized women’s groups to identify and address maternal and newborn health throughout their community. </t>
  </si>
  <si>
    <t>Women's group facilitation and education on maternal health and peer counseling for sensitization of pregnant women</t>
  </si>
  <si>
    <t>Training and support of facilitators to lead  women's groups focused on community education on maternal and neonatal health.</t>
  </si>
  <si>
    <t xml:space="preserve">Women of reproductive age in study area.  </t>
  </si>
  <si>
    <t>Data were collected in five control districts with similar maternal health indicators to monitor changes over time. Any spill-over effects of the intervention were minimized by ensuring that control districts were not adjacent to intervention districts.</t>
  </si>
  <si>
    <t xml:space="preserve">Study surveyed women who had recently given birth in the intervention and control area according to lists provided Safe Motherhood Action Groups.. </t>
  </si>
  <si>
    <t>The intervention was implemented in six districts selected by the Zambian Ministry of Health largely because they were not already receiving substantive assistance from donors to improve maternal health. Three districts – Serenje, Mongu and Choma – took part in phase one, which started in July 2011, and three – Chama, Kaoma and Mkushi – took part in phase two, which started in January 2012. As a result of the experience gained in phase one, implementation of the intervention was slightly quicker in phase two. Otherwise the interventions were identical. Two catchment areas were selected for the intervention in Serenje, Mongu, Choma and Chama, three were selected for Kaoma and one was selected for Mkushi. Each district had a basic emergency obstetric care center to which smaller health centers or posts were most likely to refer patients. The intervention covered about 25% of the population of each district and included a total of 250 000 inhabitants.</t>
  </si>
  <si>
    <t xml:space="preserve">Medium based on ratings below. Lack of information in the study made it difficult to assess quality, leading to lower ratings in some categories. </t>
  </si>
  <si>
    <t xml:space="preserve">The difference-in-difference approach is suitable for unmatched data that is organized into sequential pairs, but is not as robust as a randomized trial. Additionally, this model has weaknesses to differences between comparison groups and it is not made clear how homogeneous control and intervention clusters are. The model was also dependent on three forms of matching between control and intervention groups, excluding respondents without a clear match, which may contribute to regression towards the mean. Finally, the intervention makes clear intentions to reduce barriers from men and older women discouraging expecting women from seeking medical attention but does not measure attitude changes in those populations at all. </t>
  </si>
  <si>
    <t xml:space="preserve">Participants completed an interviewer administered behavioral questionnaire about peer relations, alcohol use, sexual activity, risk behaviors, and previous exposure to HIV prevention materials. Participants also underwent HIV testing and pre-test counseling. Comparisons of the percentages or median values between the intervention and control beer halls (12 vs. 12) were made using the non-parametric Wilcoxon rank sum test.  Intervention efficacy was measured by analyzing extensive partner-by-partner sexual behavior data that allowed us to look at many permutations of sexual risk and the impact of the intervention on them. </t>
  </si>
  <si>
    <t xml:space="preserve">The authors suggest that peer-focused interventions might  encourage men to work with their male peers to promote AIDS prevention. Similar Strategies focused on training ‘popular opinion leaders’’ as peer educators have shown some success in changing HIV-related risk behaviors in widely varying social contexts. Beer halls were identified as a venue where male-male social interaction typically occurs, and because alcohol is served there, are also high sites likely to be tied to HIV risk activities. </t>
  </si>
  <si>
    <t>The authors report on the first experimental HIV/AIDS prevention program using peers in a sport context that targeted children in a developing country in Sub-Saharan Africa who are at-risk for infection. They investigated the efficacy of the EMIMA Kicking AIDS out program that has been in existence since 2001 in Dar es Salaam in Tanzania. The study focused on knowledge about HIV/AIDS, attitudes and implementation of safe sex knowledge and behaviors. Another important component of the present study is that it integrated HIV/AIDS skills training with a motivational enhancement strategy. Supplementing HIV/AIDS life skills with a motivational enhancement approach within the sport context has not occurred in prior applications. The present study compared the group that had mastery enhancement strategies as part of the intervention with the normal EMIMA approach as practiced in the project to determine whether a mastery motivational strategy would enhance the effectiveness of the peer coaches to deliver HIV/AIDS education.</t>
  </si>
  <si>
    <t xml:space="preserve">Qualitative Collection, Quantitative Analysis </t>
  </si>
  <si>
    <t xml:space="preserve">61 clusters randomized with stratified allocation to account for urban clusters. Outcomes for 14,576 and 20,576 births were recorded during baseline (June 2007–September 2008) and intervention (October 2008–December 2010) periods.82 Clusters were included in the trial. 17 were not given intervention (Average size 289 births), 15 were giving community intervention only (average size 339 births), 15 were given facilities intervention ( average size 382 births, and 15 were given both interventions (average size 359 births). </t>
  </si>
  <si>
    <t xml:space="preserve">61 Clusters, 14576 births in Baseline, 20576 in intervention period. </t>
  </si>
  <si>
    <t xml:space="preserve">24 Beer Halls (12 Intervention, 12 Control). 1284 men in baseline, 1217 in intervention period. </t>
  </si>
  <si>
    <t>Makwanpur district</t>
  </si>
  <si>
    <t>Members recruited by community volunteers.</t>
  </si>
  <si>
    <t>Mainly for the FA and PSPs, the idea is that the member fees then support paying the professional (FA or PSP) to management their money</t>
  </si>
  <si>
    <t xml:space="preserve">Creation of women's groups and improvements to health care facility  to reduce neonatal, perinatal, and maternal mortality. </t>
  </si>
  <si>
    <t xml:space="preserve">Creation of Groups and provision of improved access to health facilities to improve RMNCH Outcomes. </t>
  </si>
  <si>
    <t xml:space="preserve">Creation of women's groups and improvements to health care facility  to reduce neonatal, perinatal, and maternal mortality.  </t>
  </si>
  <si>
    <t>No additional outside intervention. This study evaluated outcomes of current roscas in the study area.</t>
  </si>
  <si>
    <t>This study evaluates outcomes from SHGs that were formed and provided with training and support as well as access to credit.</t>
  </si>
  <si>
    <t xml:space="preserve">Secondary outcomes suggested changes toward improved care and care-seeking behavior, though few indicators showed conclusive effects. </t>
  </si>
  <si>
    <t xml:space="preserve">Analysis of secondary outcomes, after adjustment for cluster-level baseline values, socioeconomic quintile, and parity, showed a 50% increase in uptake of antenatal care. Early breastfeeding rates increased more than two times, but after stratification the effect was only significant in areas with women’s group intervention. </t>
  </si>
  <si>
    <t>The presence of a SHG in a village is associated with 8% higher odds of an increase in colostrum feeding (breastfeeding) to newborns.</t>
  </si>
  <si>
    <t>The treatment group showed changes in home-care practices and health-care seeking for both neonatal and maternal morbidity, members raised awareness of perinatal issues outside the groups themselves</t>
  </si>
  <si>
    <t>Women in intervention clusters were more likely to have  institutional delivery and trained birth attendance than were controls.</t>
  </si>
  <si>
    <t>The intervention provided maternal and child health services and health education sessions delivered through social workers and local volunteers, along with home visits by trained local volunteers, training of government health care providers, and participatory health education to all CBO members.</t>
  </si>
  <si>
    <t>A community based approach to improve health care seeking for newborn danger signs in rural Wardha, India.</t>
  </si>
  <si>
    <t>Dongre AR, Deshmukh PR, &amp; Garg BS.
Dr Sushila Nayar School of Public Health, Mahatma Gandhi Institute of Medical Sciences, Sewagram, Maharashtra, India</t>
  </si>
  <si>
    <t>Indian Journal of Pediatrics</t>
  </si>
  <si>
    <t>Retrieved from PubMed, RMNCH article, Different region of India (Wardha), focuses on SHGs</t>
  </si>
  <si>
    <t>A variety of community-based organizations (CBOs) were formed in the study area. Trained social workers facilitated CBOs to develop village health plans to act upon their priority maternal and child health issues. Pregnant women and group members were given health education. After 3 years, a triangulation of quantitative survey and a qualitative study (free list and pile sort exercise) was undertaken to find out changes in health care seeking behaviors of mothers.</t>
  </si>
  <si>
    <t>Non-experimental</t>
  </si>
  <si>
    <t>No control group is used; the authors merely conducted a pre- and post-test in the study area.</t>
  </si>
  <si>
    <t>All mothers with child 0-11 months of age were included in study.</t>
  </si>
  <si>
    <t>All consenting eligible women in the study area were included.</t>
  </si>
  <si>
    <t>The intervention study was undertaken under the Community Led Initiatives for Child Survival (CLICS) Program in all 23 villages of Kasturba Rural Health Training Centre (KRHTC), Anji. The study site was located in rural Wardha district, about 758 km east from state capital Mumbai. All mothers with child 0-11 months of age were included in study. Three visits were paid to obtain maximum coverage.</t>
  </si>
  <si>
    <t>404 mothers at baseline, 393 mothers after intervention</t>
  </si>
  <si>
    <t>Needs assessment: After obtaining informed consent, out of 503 expected mothers of children 0-11 months, a team of trained social workers could interview 404 mothers (80.2% coverage) using pre-designed and pre-tested questionnaire by house-to-house visits.
Follow-up Assessment: In the year 2007, after obtaining informed consent, out of expected 503 mothers of children 0-11 months, a team of trained social worker could interview 393 mothers (78.1% coverage) using same pre-designed and pre-tested questionnaire by paying house to house visits.</t>
  </si>
  <si>
    <t>Mixed Methods</t>
  </si>
  <si>
    <t>The study was conducted in three phases. The first phase comprised of needs assessment and development of need based health education material, using a triangulated research design of quantitative (survey) and qualitative (Focus group discussions, FGDs) methods. FGDs (n=6) with a group of mothers from different socio-economic strata were undertaken to understand the various reasons behind their current health care seeking practices for newborn danger signs. By sixth FGD, there was a point of saturation (i.e. no new information was further added). 
The second phase comprised of community mobilization, health education efforts and monitoring by using Lot Quality Assurance Sampling (LQAS) method. A trained program supervisor paid house visit to 95 randomly selected pregnant women, 19 from each supervision area and interviewed them by using pre-designed and pre-tested questionnaire. The weighted averages of a set of indicators were monitored over three consecutive years.
The third phase comprised of follow up assessment using the same pre-designed and pre-tested questionnaire by paying house to house visits. The quantitative data was entered and analyzed in SPSS 12.0.1. Post follow up survey, a qualitative study (free list and pile sort exercise) was undertaken to bridge identified gaps in information from survey. The free list and pile sort exercises with ten purposively selected representative members of VCCs who were willing to participate and talk freely were undertaken. A two dimensional scaling and hierarchical cluster analysis was completed with pile sort data to get collective picture of perceived rationale behind health care seeking for danger signs/symptoms.</t>
  </si>
  <si>
    <t>Studied effects of community mobilization and health education on health care seeking behavior and reasons for changed behavior.</t>
  </si>
  <si>
    <t>The objectives of the present study were to find out the effect of community mobilization and health education effort on health care seeking behavior of families with sick newborns; and to explore the rationale behind the changed health care seeking behaviors of mothers. The research focused on effective behavior change strategy based on local formative research to improve health care seeking behavior at household and community level and its documentation was required to bridge research gap.</t>
  </si>
  <si>
    <t xml:space="preserve">The intervention improved mothers' knowledge regarding newborn danger signs and improved their health care seeking behavior for newborn danger signs at community level. </t>
  </si>
  <si>
    <t>There was significant improvement in mothers' knowledge regarding newborn danger signs. About half of the mothers got information from CLICS doot (female community health worker). The monitoring over three years period showed encouraging trend in level of awareness among pregnant women. After three years, the proportion of mothers giving no treatment/home remedy for newborn danger signs declined significantly. However, there was significant improvement in mothers' health care seeking from private health care providers for sick newborns.</t>
  </si>
  <si>
    <t>Medium-Low based on poor ratings on most indicators of technical quality. Although the theory of change is solid and the qualitative component helps in assessing causality, the lack of a control group of quasi-experimental approach limits the inferences that can be made from this study.</t>
  </si>
  <si>
    <t>About half of neonatal deaths occur in first three days after birth. Hence, the health education strategy of the present study primarily targeted the pregnant women to educate them about newborn danger signs and appropriate health care seeking well in advance to facilitate timely decision making. The authors argue that community mobilization is an effective means to promote behavior change for care seeking, strengthening the household to hospital care continuum (HHCC). They claim that initial delays in HHCC pathway are due to lack of caregivers’ knowledge for newborn danger signs, women’s low social status and lack of education. Home visits raise mothers’ knowledge regarding newborn danger signs. The process of community mobilization strengthens women’s social &amp; health insurance status as SHG member.</t>
  </si>
  <si>
    <t>The authors present relevant information on the study context and outline the methods, data, and analysis they conducted. More information on the data would have been helpful, especially in knowing whether any of the women in the second sample were the same as the women in the first sample.</t>
  </si>
  <si>
    <t>The objective of the study was to find out the effect of community mobilization and health education effort on health care seeking behavior of families with sick newborns, and to explore the rationale behind the changed health care seeking behaviors of mothers in a rural Indian community. The authors used a pre-post design in the study area, and as a result are not able to make any causal claims about the impacts of the intervention. If the study had included the use of a control group, the authors would have had stronger arguments from the causal impact of the interventions beyond what they found from their qualitative interviews. However, the qualitative components of the study do at least allow the authors to provide some data on the relationship between the interventions and the outcomes observed.</t>
  </si>
  <si>
    <t>The study controls for a few relevant variables, including poverty level, literacy, SHG membership, and health insurance coverage. They qualitatively describe some of the infrastructure (health and otherwise) in the study area, but would have benefited for controlling for this factor as it could have significantly impacted study outcomes. The authors also differentiate between government and NGO/private hospitals, but do not control for access to these different kinds of institutions, or for how the quality of these institutions might have changed differently during the study period.</t>
  </si>
  <si>
    <t>The lack of a control group makes it difficult to assess whether the study is internally valid, as a variety of factors (such as health infrastructure quality and availability and various local/regional/national trends) that are not controlled for in the study could have influenced study results. There may be selection bias, as only consenting mothers were sampled and these may have been more likely to report positive outcomes. Maturation may explain some of the changes, as the mothers in the pre- sample aged and learned from experience by the time of the post- sample, which might have affected results without the intervention. The authors also do not consider whether there was any attrition in the sample, and it may be that the smaller post- sample size indicates that mothers with negative outcomes might not have been surveyed.</t>
  </si>
  <si>
    <t>The qualitative component of the study provides useful information that seems to support the causal impacts predicted by the authors. However, it might be that the impacts would have been reduced or not significant if the authors had included a control group or more control variables as outlined previously.</t>
  </si>
  <si>
    <t>There was no control group used in this study. In addition, it is possible that the participants sampled at the end of the intervention might have differed in ways not controlled for by the study from the participants that were surveyed before the intervention.</t>
  </si>
  <si>
    <t>Women under 19 were not included in the study</t>
  </si>
  <si>
    <t>The authors postulate that the capacity building of community members may sustain their improved health care seeking due to better perception of mothers for newborn danger signs. Once trained, group members can also share their training and experiences and monitor outcomes within the groups to promote sustainability of impact.</t>
  </si>
  <si>
    <t>This context may have been unique as the participants are characterized by relatively low poverty levels, high literacy, high levels of health insurance coverage, and access to private health care. Communities in other areas might not share these characteristics. In addition, the authors note that the issues of attitude and accountability of the public health system and private providers needs to be addressed for effective partnership.</t>
  </si>
  <si>
    <t>No negative outcomes are reported, and it seems unlikely that the intervention as described would have harmful effects on participants.</t>
  </si>
  <si>
    <t>The present community based participatory intervention study was undertaken under ‘Community Led Initiatives for Child Survival (CLICS) Program in all 23 villages of Kasturba Rural Health Training Centre (KRHTC), Anji, which is a field practice area of Mahatma Gandhi Institute of Medical Sciences (MGIMS), Sewagram. The study site was located in rural Wardha district, about 758 km east from state capital Mumbai in Maharashtra state.</t>
  </si>
  <si>
    <t>Mothers of children 0-11 received home visits and discussed health practice in community groups. Certain community groups (especially farmer groups and VCCs) may also have included men, so men may also have participated.</t>
  </si>
  <si>
    <t>Wardha is a rural district of Maharashtra state in India.</t>
  </si>
  <si>
    <t>Relatively low poverty level, high literacy, and high health insurance coverage.</t>
  </si>
  <si>
    <t>In 2007, 20.4% below poverty line, 87.2% could read and write, 58.6% had health insurance</t>
  </si>
  <si>
    <t>Groups included women's SHGs, forums of adolescent girls, farmers' clubs, and village coordination committees. Some of these existed before the intervention but others were formed to support the intervention in delivering training and education.</t>
  </si>
  <si>
    <t>Groups included women's SHGs, forums of adolescent girls, farmers' clubs, and village coordination committees (VCCs). Only coverage of SHGs is reported by the authors, and members of SHGs received direct training and education support, though other parts of the intervention were coordinated by the VCCs.</t>
  </si>
  <si>
    <t>It appears that women joined groups in order to benefit from training and support around RMNCH issues. Those groups that were created for the intervention specifically had this as their primary goal. However, the authors also mention that women used the groups as a means to obtain credit to go to private hospitals, so access to credit may be inferred as another primary goal of the groups.</t>
  </si>
  <si>
    <t>While the intervention included the creation of many different community groups, some groups were in existence before the intervention.</t>
  </si>
  <si>
    <t>The authors note that the SHGs are "women's self help groups," which implies gender membership criteria, but this is not made explicit. No other criteria are mentioned for SHGs of the other community groups.</t>
  </si>
  <si>
    <t>Social capital, health insurance, access to credit</t>
  </si>
  <si>
    <t>The authors mention that women used the groups as a means to obtain credit to go to private hospitals, so access to credit may be inferred as another primary goal of the groups. Poor rural mothers preferred to mobilize funds from the SHG or neighbors and access private health care providers. The authors also state that community mobilization strengthened women’s social &amp; health insurance status as SHG member.</t>
  </si>
  <si>
    <t>The authors do not describe the regular activities of the community groups outside of this intervention. The intervention included training of group members, which implies some outside determination of the management of the groups, but it may be that members themselves elected to receive training. In addition, it is likely that the members themselves determine whether and how to allocate funds for health expenditures.</t>
  </si>
  <si>
    <t>The intervention involved coordination and a high level of coordination between social workers, government health workers, and various community groups, most of which involved training and health education. Therefore, the groups do seem to include the possibility of collaboration, even if they do not collaborate regularly.</t>
  </si>
  <si>
    <t xml:space="preserve">Overall there was significant improvement in pregnant women’s awareness for newborn danger signs such as poor sucking/feeding, lethargy/ unconsciousness, hypothermia and difficulty in breathing. After three years, the proportion of mothers giving no treatment/home remedy for all newborn danger signs significantly declined. However, there was significant improvement in mothers’ health care seeking to private health care providers for sick newborns. </t>
  </si>
  <si>
    <t>Overall there was significant improvement in pregnant women’s awareness for newborn danger signs such as poor sucking/feeding, lethargy/ unconsciousness, hypothermia and difficulty in breathing. Notably, mothers who knew difficulty in breathing as danger sign significantly improved from 11.6% to 83.5%. Mothers who knew at least three newborn danger signs improved from 16.1% to 67.4% during three years period. The proportion of mothers who took no action or gave home remedy for newborn danger signs declined significantly for poor sucking/feeding from 52.3% to 36.7%; for convulsion from 63.6% to 14.3%; for hypothermia from 40.7% to 14.3% and for difficulty in breathing from 50% to 26.8%. In the year 2007, no mother gave home remedy for lethargy/ unconsciousness, where 53.3% mothers took no action in the year 2004. The proportion of mothers seeking government health care facilities for all newborn danger signs significantly declined. However, there was significant improvement in mothers’ health care seeking to private health care providers for sick newborns.</t>
  </si>
  <si>
    <t>The institutional deliveries improved from 67% to 91% during the study period.</t>
  </si>
  <si>
    <t>Article</t>
  </si>
  <si>
    <t>members learned about neonatal care and maternal health issues, then were supported to do community education projects. The form and content of discussions within women’s groups varied, as did levels of involvement and potential strategies. Some typical strategies were community generated funds for maternal or infant care, stretcher schemes, production and distribution of clean delivery kits, home visits by group members to newly pregnant mothers, and awareness raising with a locally made film
to create a forum for discussion. Throughout the process the groups were involved in other health-related activities in their communities.</t>
  </si>
  <si>
    <t xml:space="preserve">a study of female peer facilitators involved in a community-based maternal and newborn health intervention in urban slum areas of Mumbai. Using qualitative methods we explore their role perceptions and experiences. </t>
  </si>
  <si>
    <t xml:space="preserve">Glyn A. Alcock1*, Neena Shah More2, Sarita Patil2, Maya Porel2, Leena Vaidya2 and David Osrin1
1University College London Centre for International Health and Development, Institute of Child Health, London WC1N 1EH, UK and 2Society for Nutrition, Education and Health Action (SNEHA), Mumbai 400017, India
</t>
  </si>
  <si>
    <t>Oxford Journals - Health Education Research</t>
  </si>
  <si>
    <t>High relevance of topic, citations</t>
  </si>
  <si>
    <t>qualitative methods we explore facilitators' role perceptions and experiences using interview and focus groups</t>
  </si>
  <si>
    <t>Women in the selected slum neighborhoods of Mumbai</t>
  </si>
  <si>
    <t xml:space="preserve">Study-selected facilitators who formed groups </t>
  </si>
  <si>
    <t>Twenty-four locally recruited female facilitators (called sakhis—literally ‘female friend’) were assigned to randomly allo- cated intervention clusters.</t>
  </si>
  <si>
    <t>Relationship between peer-workers and group</t>
  </si>
  <si>
    <t>Very qualitative study with a small sample size and no access to raw data, only the author’s conclusions</t>
  </si>
  <si>
    <t>Authors base their theory of change on past literature, however there is not much of a theory of change, it is more observational, meaning the authors do not make it clear why they chose to the requirements for their facilitators or training levels or group curriculum. It is likely that this information was detailed in the accompanying RCT that measured the RMNCH outcomes.</t>
  </si>
  <si>
    <t>Some detail is offered, but not enough to understand the order (aka, did the facilitators choose the methods they used or were they required to?) no raw or semi-raw data</t>
  </si>
  <si>
    <t>The research question is unclear, so it is hard to judge. Still, the small sample size and data reliant on self-reporting and focus groups does not seem adequate.</t>
  </si>
  <si>
    <t>Emphasis on locally adaptable methods and local facilitators allows for context-specific lessons and group maintenance.</t>
  </si>
  <si>
    <t xml:space="preserve">Facilitators were all from the Mumbai slums, but had diverse backgrounds otherwise, and the intervention seems to have worked similarly across those differences. Still, the study only presented the aggregation of the data so it is hard to know the strength or magnitude of any of the effects.
</t>
  </si>
  <si>
    <t>It is very likely that there could be different conclusions if a different technique was used</t>
  </si>
  <si>
    <t>no control</t>
  </si>
  <si>
    <t>capacity building of facilitators who then build relationships with local women who attend a group, where they receive health information.</t>
  </si>
  <si>
    <t>Full time payment for the facilitator may or may not be feasible in other situations.</t>
  </si>
  <si>
    <t xml:space="preserve"> six wards (in the slums)</t>
  </si>
  <si>
    <t>Women of childbearing age in Mumbai slums that have a facilitator</t>
  </si>
  <si>
    <t>increase information on maternal and neonatal health to make healthier choices</t>
  </si>
  <si>
    <t>Groups formed by the facilitator</t>
  </si>
  <si>
    <t>No real criteria is listed, however it seems that all women were targeted: “Some mothers with older children, childless women or those who were not pregnant saw little benefit in attending meetings.”</t>
  </si>
  <si>
    <t>knowledge</t>
  </si>
  <si>
    <t>Friendship, facilitator recruitment, availability of helpful relevant knowledge</t>
  </si>
  <si>
    <t>facilitators were paid for full time work</t>
  </si>
  <si>
    <t>improve maternal and neonatal health</t>
  </si>
  <si>
    <t>basics of maternal and newborn health, talks by public health professionals, and discussions on local beliefs and practices during pregnancy, delivery and the postpartum period.</t>
  </si>
  <si>
    <t xml:space="preserve">Facilitators were empowered, had more confidence. 
Friendship, trust, and credibility are important to group facilitators’’ ability to communicate health issues effectively.
</t>
  </si>
  <si>
    <t>Rosato et al. (2006)</t>
  </si>
  <si>
    <t>Training and support of facilitators to lead participatory women's groups focused on community education on neonatal health and childbirth.</t>
  </si>
  <si>
    <t>Participatory Women's Groups Created. Women taken through participatory process to identify problems associated with poor RMNCH outcomes and develop solutions. This study covers early stages of the intervention described in Lewyka et al 2013.</t>
  </si>
  <si>
    <t xml:space="preserve">Participatory women's groups created. Participants identify maternal and child health risks, and develop strategies to address them. This is the second phase of an intervention described in Houweling and Tripathy. </t>
  </si>
  <si>
    <t>Women’s groups’ perceptions of maternal health issues in rural Malawi </t>
  </si>
  <si>
    <t>Improved neonatal survival after participatory learning and action with women’s groups: a prospective study in rural eastern India</t>
  </si>
  <si>
    <t xml:space="preserve">Suchitra Rath1, Nirmala Nair1, Prasanta K Tripathy1, Sarah Barnett2, Shibanand Rath1, Rajendra Mahapatra1, Rajkumar Gope1, Aparna Bajpai1, Rajesh Sinha1, Anthony Costello2, Audrey Prost2*
1Ekjut, Ward No-17, Plot 556B, Potka, Po-Chakradharpur, Dist. West Singhbhum. Jharkhand Pin- 833102, India
2UCL Centre for International Health and Development, Institute of Child Health, University College London, 30 Guilford Street, London WC1N 1EH, UK
</t>
  </si>
  <si>
    <t xml:space="preserve">Swati Sarbani Roy, Rajendra Mahapatra, Shibanand Rath, Aparna Bajpai, Vijay Singh, Suchitra Rath, Nirmala Nair, Prasanta Tripathy, Raj Kumar Gope, Rajesh Sinha: Ekjut, Chakradharpur, Indi; Anthony Costello, UCL Centre for International Health and Development, Institute of Child Health, University College London;  Christina Pagel: UCL Clinical Operational Research Unit, London, England; &amp; Audrey Prost, UCL Centre for International Health and Development, Institute of Child Health, University College London. </t>
  </si>
  <si>
    <t>High relevance, high citations, research design</t>
  </si>
  <si>
    <t>mostly qualitative. A participatory learning and action cycle with 244 women’s groups was implemented in 18 intervention clusters covering an estimated population of 114 141. We describe the context, content, and implementation of this intervention, identify potential mechanisms behind its impact, and report challenges experienced in the field. Methods included a review of intervention documents, qualitative structured discussions with group members and non-group members, meeting observations, as well as descriptive statistical analysis of data on meeting attendance, activities, and characteristics of group attendees.</t>
  </si>
  <si>
    <t>From 2004 to 2011, births and neonatal deaths in 36 geographical clusters in Jharkhand and Odisha were monitored. Between 2005 and 2008, these clusters were part of a randomized controlled trial of how women’s group meetings involving participatory learning and action influence maternal and neonatal health. Between 2008 and 2011, groups in the original intervention clusters (zone 1) continued to meet to discuss post-neonatal issues and new groups in the original control clusters (zone 2) met to discuss neonatal health. Logistic regression was used to examine neonatal mortality rates after 2008 in the two zones.</t>
  </si>
  <si>
    <t xml:space="preserve">All participants were attendees of women's groups meetings. </t>
  </si>
  <si>
    <t xml:space="preserve">Clusters were selected in Jharkhand and Odisha. </t>
  </si>
  <si>
    <t xml:space="preserve">To be in one of the clusters:  clusters within three bordering districts of Jharkhand (West Singhbhum and Saraikela Kharsawan) and Orissa (Keonjhar)
The intervention areas were rural, largely tribal, and covered a population of 114 141, including 193 villages and 254 hamlets.
</t>
  </si>
  <si>
    <t xml:space="preserve">The women’s group intervention was implemented in 24 randomly-selected population clusters (mean population 3000 people) with an average of nine groups per cluster. All women in these population clusters were eligible and had the opportunity to attend the groups </t>
  </si>
  <si>
    <t xml:space="preserve">To be in one of the clusters:  clusters within three bordering districts of Jharkhand (West Singhbhum and Saraikela Kharsawan) and Orissa (Keonjhar)
control areas were less rural and had better access to health services.
</t>
  </si>
  <si>
    <t>Selected for insight (not random)</t>
  </si>
  <si>
    <t xml:space="preserve">All births, stillbirths,  neonatal and maternal deaths in the study area were recorded between 2004 and 2011. </t>
  </si>
  <si>
    <t>Respondents (group facilitators, members, other community members and sta- keholders) were purposefully sampled for their insights into specific intervention components or processes and recruited by SR. Purposefully sampled participants included all group facilitators and women’s group mem- bers who took part in the final focus group discussions, as well as community members and stakeholders who attended community meetings held as part of the inter- vention cycle.</t>
  </si>
  <si>
    <t>We recorded all births, stillbirths, neonatal deaths and maternal deaths between 2004 and 2011 in 36 geographical clusters located either in the West Singhbhum or Saraikela Kharswan district of Jharkhand or the Keonjhar district of Odisha. The surveillance system used to identify and report births and deaths has been described in detail elsewhere.</t>
  </si>
  <si>
    <t>estimated population of 114,141</t>
  </si>
  <si>
    <t>3171 women</t>
  </si>
  <si>
    <t>41191 Births</t>
  </si>
  <si>
    <t>During this period, interviews were conducted for 41 191 of the 41 320 births (99.7%) identified by community-based key informants</t>
  </si>
  <si>
    <t>Qualitative mostly, some mixed</t>
  </si>
  <si>
    <t xml:space="preserve">Quantitative, mixed collection </t>
  </si>
  <si>
    <t>respondents were asked to describe the context, content, and implementation of this intervention, identify potential mechanisms behind its impact, and report challenges experienced in the field. Methods included a review of intervention documents, qualitative structured discussions with group members and non-group members, meeting observations, as well as descriptive statistical analysis of data on meeting attendance, activities, and characteristics of group attendees.</t>
  </si>
  <si>
    <t xml:space="preserve">See Houweling </t>
  </si>
  <si>
    <t>examines the group characteristics/mechanisms that contribute to the successes of previous studies</t>
  </si>
  <si>
    <t xml:space="preserve">Examines perceptions of women involved in participatory group processes of what risk factors for maternal health are most important to them. </t>
  </si>
  <si>
    <t xml:space="preserve">To investigate the sustainability and replicability of the Ekjut Trial period. </t>
  </si>
  <si>
    <t>Builds on the Ekjut Trial described in Houweling. The present study had three objectives: (i) to investigate the sustainability of the intervention’s effect on neonatal mortality in zone 1 after the end of the original trial; (ii) to determine whether the effect of the intervention is replicable in zone 2; and (iii) to identify the mechanisms underlying the intervention’s effect on neonatal survival by assessing trends in the study zones over 7 years.</t>
  </si>
  <si>
    <t>The effect of participatory women’s groups on neonatal survival in rural India, where neonatal mortality is high, was sustainable and replicable.</t>
  </si>
  <si>
    <t>Excellent theory of change, very transparent, well-suited research question to method, considers context factors. There are some threats to validity (as there are bound to be with this methodology and qualitative analysis</t>
  </si>
  <si>
    <t>This study aims to strengthen the evidence surrounding recent RCT studies on RMNCH interventions that use participatory approach by looking at the contribution/makeup of the women’s groups involved in RMNCH interventions</t>
  </si>
  <si>
    <t xml:space="preserve">The Article presents a clear rationale, and is part of a larger intervention which received High ratings. This article however merely reports participants perceptions, and infers that it may be of future value, but doesn't specifically measure any change in behavior or outcomes. </t>
  </si>
  <si>
    <t>Assumptions are clear, weaknesses are presented</t>
  </si>
  <si>
    <t xml:space="preserve">The authors present a well documented account of their procedures, methods, data, and potential caveats to their findings. </t>
  </si>
  <si>
    <t xml:space="preserve">High, full accounting of the methods used in this trial are provided in the article, data is reported and links to further information is provided. </t>
  </si>
  <si>
    <t>Though not as rigorous as an RCT, the authors make efforts to maintain some level of randomization, include quantitative data when possible, however the focus of the study (how the groups work) require a great deal of subjective data. The authors make efforts to include many stakeholders and perspectives in their analysis.</t>
  </si>
  <si>
    <t xml:space="preserve">The study uses a combination of recorded data from group meetings and qualitative data collected at focus group meetings to provide context. </t>
  </si>
  <si>
    <t>Use of local facilitators was strategic for their cultural, lingual, and community standing contributions to local contexts. Interventions were designed to encourage group creation of teaching methods/materials, such as playing the ‘but-why’ game to teach causal-thinking about health issues and then group creation of teaching stories based on challenges in their village.</t>
  </si>
  <si>
    <t xml:space="preserve">Use of local facilitators, sensitivity to socio-economic status, ethnic and linguistic differences, and other factors were clearly demonstrated. One of the specific goals of the study was to gain contextual information for use in interventions. </t>
  </si>
  <si>
    <t xml:space="preserve">The authors are sensitive to the unique context of the state they work in. Use of participatory models help ensure that local concerns are taken into account. </t>
  </si>
  <si>
    <t>Though this study is broad, their population has some unique qualities, level of trial membership, rural-ness, and limited access to care facilities limits its generalizability. However, the authors are very clear about these limits throughout the study.</t>
  </si>
  <si>
    <t>Size of study, range of data points, and authors care in analysis are substantial, however, with their analytical technique some data collection is bound to have a higher level of subjectivity regardless. Still, the size of the study, along with the other factors, strengthens these findings.</t>
  </si>
  <si>
    <t xml:space="preserve">This study reports data as it was observed. </t>
  </si>
  <si>
    <t>The women’s group meetings were facilitated by a local woman (not a health worker) who received 7 days’ training on participatory communication techniques and on the use of a facilitation manual. There were 18 facilitators in zone 2, each of whom was responsible for coordinating an average of 15 meetings per month in a population cluster of around 6000 people. The facilitator took part in weekly supervision meetings with the project intervention team. The meeting plan is described in detail in a women’s group implementation guide: http://www.ucl.ac.uk/igh/news-attachments/good-practice-guide</t>
  </si>
  <si>
    <t xml:space="preserve">$140/Group </t>
  </si>
  <si>
    <t>The average annual cost of facilitating a group was US$ 140.</t>
  </si>
  <si>
    <t>The incremental cost of the women’s group intervention was 706 United States dollars (US$) per neonatal life saved; this increased to US$ 948 (in 2009 prices) per life saved when the cost of strengthening health service activities was included. The incremental cost per life-year saved was US$ 22 or US$ 30 when the cost of strengthening health service activities was included.</t>
  </si>
  <si>
    <t xml:space="preserve">Medium-High </t>
  </si>
  <si>
    <t>Low-cost, community-based interventions, such as participatory meetings with women’s groups, could lead to a rapid improvement in survival in these areas as countries scale up the use of skilled birth attendants and neonatal care services</t>
  </si>
  <si>
    <t>Use of local facilitators and the participatory method reduces the likelihood that adverse effects (worse than the status quo) would result.</t>
  </si>
  <si>
    <t>During the original trial period, each women’s group in zone 1 covered a population of 468 on average and the proportion of mothers who had recently given birth and who had ever attended a group reached 55%.15 In zone 2, after the introduction of women’s groups, each of which covered a population of 416 on average, the proportion of mothers who had recently given birth and who had ever attended a group increased from 47% (i.e. 1401 of 1983 mothers) in 2008 to 2009 to 63% (i.e. 1822 of 2908 mothers) in 2009 to 2010.</t>
  </si>
  <si>
    <t xml:space="preserve">Jharkhand and Orissa,
West Singhbhum and Saraikela Kharsawan) and Orissa (Keonjhar)
</t>
  </si>
  <si>
    <t>Mchinji district, Malawi</t>
  </si>
  <si>
    <t>all community members</t>
  </si>
  <si>
    <t>Tribal, illiterate, limited access to health facilities</t>
  </si>
  <si>
    <t>Ethnicity, Education, marital status</t>
  </si>
  <si>
    <t xml:space="preserve">90% Chewa, 95% Primary Education or none. 90% Married. </t>
  </si>
  <si>
    <t xml:space="preserve">Study areas had large tribal populations. </t>
  </si>
  <si>
    <t>244 women’s groups met monthly within groups of 15-20 to discuss problems related to pregnancy, child- birth, and the post-natal period; they were led by local facilitators trained in participatory communication methods who were not health educators but received basic training to discuss health problems during preg- nancy and childbirth.</t>
  </si>
  <si>
    <t>Groups met to learn about pregnancy and child health issues. Most groups existed prior to the intervention as savings groups and were closed to outside members, when the intervention started the groups began to open up, eventually becoming open to all community members.</t>
  </si>
  <si>
    <t>The women’s group intervention resulted in: better hygiene during delivery, particularly hand washing and clean cord care; improved thermal care of the neonate, with the largest mortality reduction occurring in winter; and an increase in exclusive breastfeeding in a context where neonates die of multiple overlapping causes, including prematurity, low birth weight and a high risk of sepsis.</t>
  </si>
  <si>
    <t>MOST GROUPS existed before, of those that existed before the intervention were ROSCAS (does not specify how many were pre-existing, only that they were pre-exiting in both control and intervention areas</t>
  </si>
  <si>
    <t>groups that existed before the intervention were ROSCAS (does not specify how many were pre-existing, only that they were pre-exiting in both control and intervention areas)</t>
  </si>
  <si>
    <t>Changed as time went on. most of the groups were initially closed because they dealt with micro-credit activities, but, with the addition of the participatory cycle, groups became open to all community members and men, relatives of pregnant women and frontline government workers were free to attend. At the last meeting, an estimated 70% of group attendees were married women of reproductive age, 7% were men, and 23% were adolescent girls or unmarried women.</t>
  </si>
  <si>
    <t xml:space="preserve">All Women in study area are eligible, members are invited by facilitator, women of reproductive age encouraged to attend. </t>
  </si>
  <si>
    <t>Facilitator trained in participatory methods and health issues, however group plans strategies, prioritization, and implements plan.</t>
  </si>
  <si>
    <t>Collaboration with NGOs, community leaders, government representatives</t>
  </si>
  <si>
    <t xml:space="preserve">3171 women from 172 groups </t>
  </si>
  <si>
    <t>Intervention aims to improve neonatal mortality and increase access to health services.</t>
  </si>
  <si>
    <t xml:space="preserve">Hygiene during delivery, thermal care of the neonate and exclusive breastfeeding were important factors all improved significantly. </t>
  </si>
  <si>
    <t>increased access to health services</t>
  </si>
  <si>
    <t>indirectly, this seems to be covered as something they measured, but it is unclear how much it was emphasized</t>
  </si>
  <si>
    <t xml:space="preserve">Institutional delivery remained higher in the original control group throughout the surveillance period. </t>
  </si>
  <si>
    <t>Main measure of intervention success</t>
  </si>
  <si>
    <t xml:space="preserve">Reductions in Neonatal mortality were maintained in the original intervention arm, and observed in the new intervention. From Study:  In zone 1, the intervention’s effect was sustained: the cluster-mean neonatal mortality rate was 34.2 per 1000 live births (95% confidence interval, CI: 28.3–40.0) between 2008 and 2011, compared with 41.3 per 1000 live births (95% CI: 35.4–47.1) between 2005 and 2008. The effect of the intervention was replicated in zone 2: the cluster-mean neonatal mortality rate decreased from 61.8 to 40.5 per 1000 live births between two periods: 2006–2008 and 2009–2011 (odds ratio: 0.69, 95% CI: 0.57–0.83). </t>
  </si>
  <si>
    <t>Not outside of RMNCH</t>
  </si>
  <si>
    <t xml:space="preserve">Participatory methods encourage input from all stakeholders and group/community collaboration in decision making </t>
  </si>
  <si>
    <t>BMC International Health &amp; Human Rights</t>
  </si>
  <si>
    <t>Jharkhand and Odisha</t>
  </si>
  <si>
    <t>Mchinji district</t>
  </si>
  <si>
    <t>Harare</t>
  </si>
  <si>
    <t>Serenje, Mongu, Choma, Chama, Kaoma and Mkushi Districts</t>
  </si>
  <si>
    <t xml:space="preserve">National </t>
  </si>
  <si>
    <t xml:space="preserve">India </t>
  </si>
  <si>
    <t>Maharashtra</t>
  </si>
  <si>
    <t>Improved RMNCH outcomes are a primary group objective (Yes/No)</t>
  </si>
  <si>
    <t>Improved non-RMNCH health outcomes are a primary group objective (Yes/No)</t>
  </si>
  <si>
    <t>Improved financial outcomes are a primary group objective (Yes/No)</t>
  </si>
  <si>
    <t>Only women can join groups (Yes/No)</t>
  </si>
  <si>
    <t>Group membership loosens over time to be more inclusive (Yes/No)</t>
  </si>
  <si>
    <t>Groups meet at least weekly (Yes/No)</t>
  </si>
  <si>
    <t>Groups meet at least monthly (Yes/No)</t>
  </si>
  <si>
    <t>Number of Group meetings in a cycle (Avg. #)</t>
  </si>
  <si>
    <t>South Asia</t>
  </si>
  <si>
    <t>Sub-Saharan Africa</t>
  </si>
  <si>
    <t xml:space="preserve">Both </t>
  </si>
  <si>
    <t>Vossa and Enagnon Districts of Cotonou</t>
  </si>
  <si>
    <t>Lilongwe, Kasungu, Salima Districts</t>
  </si>
  <si>
    <t>Buguruni, Vingunguti and Mtoni in Dar es Salaam</t>
  </si>
  <si>
    <t>Moshi (Urban district), Kilimanjaro Region</t>
  </si>
  <si>
    <t>Jharkhand and Odisha, Saraikela Kharswan, West Singhbhum, and Keonjhar</t>
  </si>
  <si>
    <t>Bogra, Faridpur, and Moulavibazar districts</t>
  </si>
  <si>
    <t>Mumbai</t>
  </si>
  <si>
    <t>SILCs (Savings and Internal Lending Committees)</t>
  </si>
  <si>
    <t>HIV awareness; Building personal life skills; Developing soccer skills; Social bonding</t>
  </si>
  <si>
    <t>Access to credit; Access to capital; Access to Insurance (informal and formal); Income generation; Building social capital; Increasing self-efficacy</t>
  </si>
  <si>
    <t>HIV awareness; Increasing self-efficacy; Increasing collective efficacy; Social bonding</t>
  </si>
  <si>
    <t>Supporting savings; Access to credit; Access to insurance (informal)</t>
  </si>
  <si>
    <t>Improving RMNCH outcomes; Increasing collective efficacy; Increasing self-efficacy</t>
  </si>
  <si>
    <t>The primary objectives of the groups were to design participatory strategies to address delays in seeking medical attention, and transportation to medical facilities. A survey of the strategies chose by women’s groups and the success with which the groups implemented those strategies showed the most popular strategies chosen by the women’s groups to be bicycle ambulances, health education, vegetable gardens and bed nets and the most successfully implemented strategies to be health education, voluntary testing and counseling for HIV/AIDS, village savings and loans, bed nets and vegetable gardens</t>
  </si>
  <si>
    <t>Supporting savings; Access to insurance (informal); Social bonding</t>
  </si>
  <si>
    <t>Improving RMNCH outcomes; Increasing collective efficacy; Increasing self-efficacy; Access to credit</t>
  </si>
  <si>
    <t>Improved social capital or social bonding is a primary group objective (Yes/No)</t>
  </si>
  <si>
    <t>Reducing sexually risky behavior; Social bonding</t>
  </si>
  <si>
    <t>Capacity building or improved self-efficacy of groups and members is a primary group objective (Yes/No)</t>
  </si>
  <si>
    <t>Groups primarily consist of women of reproductive age (15-49 years) or who gave birth during study period (Yes/No)</t>
  </si>
  <si>
    <t>Positive impact, but not significant for all behaviors</t>
  </si>
  <si>
    <t>No significant impact</t>
  </si>
  <si>
    <t>Positive impact</t>
  </si>
  <si>
    <t>Positive impact, but may not be significant</t>
  </si>
  <si>
    <t>Created for Intervention</t>
  </si>
  <si>
    <t>Number of SHGs in intervention clusters</t>
  </si>
  <si>
    <t>Population per SHG in intervention clusters</t>
  </si>
  <si>
    <t>Intervention/Project</t>
  </si>
  <si>
    <t>Ekjut Trial</t>
  </si>
  <si>
    <t>MaiMwana Trial</t>
  </si>
  <si>
    <t>MaiKhanda Trial</t>
  </si>
  <si>
    <t>Safe Motherhood Action Groups</t>
  </si>
  <si>
    <t>MIRA Makwanpur Study</t>
  </si>
  <si>
    <t>BADAS Perinatal Care Project</t>
  </si>
  <si>
    <t>Sahwira HIV Prevention Program</t>
  </si>
  <si>
    <t>EMIMA Program</t>
  </si>
  <si>
    <t>SILC Promotion Program</t>
  </si>
  <si>
    <t>Young Citizens Program</t>
  </si>
  <si>
    <t>Groups include marginalized populations (Yes/No)</t>
  </si>
  <si>
    <t>Local</t>
  </si>
  <si>
    <t>Regional</t>
  </si>
  <si>
    <t>Multi-national</t>
  </si>
  <si>
    <t>National</t>
  </si>
  <si>
    <t>Name of the trial described in the study</t>
  </si>
  <si>
    <t>City Initiative for Newborn Health (CINH) Community Mobilization</t>
  </si>
  <si>
    <t>Community Led Initiatives for Child Survival (CLICS)</t>
  </si>
  <si>
    <t>Total Population</t>
  </si>
  <si>
    <t>List the total population included in the study area, including both intervention and control clusters.</t>
  </si>
  <si>
    <t>How is the intervention, project, or trial described in the study referred to?</t>
  </si>
  <si>
    <t>Nature of intervention (descriptive)</t>
  </si>
  <si>
    <t>Yes, No, or N/A</t>
  </si>
  <si>
    <t>Informing Participants Objective</t>
  </si>
  <si>
    <t>Increasing Access Objective</t>
  </si>
  <si>
    <t>Empowering Participants Objective</t>
  </si>
  <si>
    <t>Cost-effective</t>
  </si>
  <si>
    <t>Note the average cost of the intervention per participant, or other costs of the intervention if available.</t>
  </si>
  <si>
    <t>$16.6 per infant (women’s group), $5.6 per woman of childbearing age (women’s group)</t>
  </si>
  <si>
    <t>What is the total population in the study area (both intervention and control clusters)?</t>
  </si>
  <si>
    <t>What is the level of coverage of SHGs in this study?</t>
  </si>
  <si>
    <t>Rate the level of coverage on a scale from low to high.</t>
  </si>
  <si>
    <t>The number of SHGs in the intervention area, including preexisting groups and groups created for the intervention.</t>
  </si>
  <si>
    <t>The total number of people in the intervention clusters divided by the number of SHGs. Note this is not the same thing as the number of members per SHG, but rather is an indicator of the coverage and availability of SHGs.</t>
  </si>
  <si>
    <t>What proportion of the target population attended a SHG or similar group during the intervention?</t>
  </si>
  <si>
    <t>Group membership in target population</t>
  </si>
  <si>
    <t>Group participation in target population</t>
  </si>
  <si>
    <t>6,281 women had live births in the intervention area, compared to 5,831 women in the control area. This implies that over half of participants are members of a women’s group, but it is not certain that all women in the intervention area joined a group.</t>
  </si>
  <si>
    <t>If specified in the study, note the proportion of the target population (e.g. women between the ages of 15-49) who attended a group meeting at least once. This does not necessarily imply group membership.</t>
  </si>
  <si>
    <t>Almost half the members (1158 women, 49%) were between 25 years and 34 years old with fewer (378 women, 16%) younger members (&lt;24 years old). The groups held meetings once a month and completed a cycle of 20 meetings. Average attendance during the first ten meetings was 73% (1735 women) of registered members. Only 477 (3%) of 15695 women who gave birth and were interviewed during the study period reported attending a group. This increased to 36% during a later study (by Fottrell et al, covered in Prost et al) of the same project.</t>
  </si>
  <si>
    <t>Not primarily women, inclusion of men is an important part of this</t>
  </si>
  <si>
    <t>Mixed - primarily women</t>
  </si>
  <si>
    <t>Describe mix of group member genders</t>
  </si>
  <si>
    <t>Men only</t>
  </si>
  <si>
    <t>Mix of urban and rural contexts across multiple regions in Kenya, Tanzania, and Uganda</t>
  </si>
  <si>
    <t>Country</t>
  </si>
  <si>
    <t>District/State/City</t>
  </si>
  <si>
    <t>Note the country where the participants are located.</t>
  </si>
  <si>
    <t>Note the district/state/city where the participants are located.</t>
  </si>
  <si>
    <t>In what geographical location are participants located?</t>
  </si>
  <si>
    <t>South Asia or Sub-Saharan Africa</t>
  </si>
  <si>
    <t>Is the study conducted on a local (city or town), regional (multiple districts, states, or regions), national, or multi-national scale?</t>
  </si>
  <si>
    <t>Scale of Project</t>
  </si>
  <si>
    <t>Does the group specify formal membership criteria (e.g. gender, age, payments to join, etc.)?</t>
  </si>
  <si>
    <t>Formal membership criteria</t>
  </si>
  <si>
    <t>Does the intervention aim to affect demand through influencing participants' access to services?</t>
  </si>
  <si>
    <t>Increasing Participant Mobility</t>
  </si>
  <si>
    <t>Providing equipment/supplies</t>
  </si>
  <si>
    <t>Creating linkages with service providers</t>
  </si>
  <si>
    <t>Does the intervention aim to affect demand through empowering participants?</t>
  </si>
  <si>
    <t>Creating group savings programs</t>
  </si>
  <si>
    <t>Supporting insurance or risk spreading</t>
  </si>
  <si>
    <t>Facilitating group decision-making</t>
  </si>
  <si>
    <t>Does the intervention aim to affect demand through informing participants?</t>
  </si>
  <si>
    <t>Organizing peer education sessions</t>
  </si>
  <si>
    <t>Organizing peer counseling</t>
  </si>
  <si>
    <t>Training group facilitators</t>
  </si>
  <si>
    <t>Groups Summary</t>
  </si>
  <si>
    <t>Group Objectives</t>
  </si>
  <si>
    <t xml:space="preserve">What is the gender make-up of the community groups? </t>
  </si>
  <si>
    <t>Adolescent Focus</t>
  </si>
  <si>
    <t>Group Member Characteristics</t>
  </si>
  <si>
    <t>Are group activities open to non-members?</t>
  </si>
  <si>
    <t>Non-member participation</t>
  </si>
  <si>
    <t>Members recruited by facilitators</t>
  </si>
  <si>
    <t>Group Formation and Membership Criteria</t>
  </si>
  <si>
    <t>Does the group follow a predetermined cycle of activities?</t>
  </si>
  <si>
    <t>Cycle of Activities</t>
  </si>
  <si>
    <t>Participatory Action Cycle</t>
  </si>
  <si>
    <t>Note whether groups generally follow a cycle of activities that is not prescribed by the members.</t>
  </si>
  <si>
    <t>Note whether the groups follow a cycle of activities that is referred to as a Participatory Action Cycle</t>
  </si>
  <si>
    <t>Members provide funding</t>
  </si>
  <si>
    <t>Mandatory group attendance</t>
  </si>
  <si>
    <t>Is group attendance mandatory or voluntary, and are other mandatory activities specified?</t>
  </si>
  <si>
    <t>Other mandatory activities</t>
  </si>
  <si>
    <t>Funding and Participation Rules</t>
  </si>
  <si>
    <t>Does the group collaborate with other community members in implementing activities or strategies for improving outcomes?</t>
  </si>
  <si>
    <t>Collaboration with other community members</t>
  </si>
  <si>
    <t>Does the group collaborate with NGOs or other external groups (outside of facilitator training)?</t>
  </si>
  <si>
    <t>Are group membership and participation rules changed democratically?</t>
  </si>
  <si>
    <t>Are group disputes resolved collectively?</t>
  </si>
  <si>
    <t>Peer accountability mechanisms</t>
  </si>
  <si>
    <t>Dispute resolution</t>
  </si>
  <si>
    <t>Community Network and Group Governance</t>
  </si>
  <si>
    <t>Intervention Summary</t>
  </si>
  <si>
    <t>Ongoing facilitator training and support</t>
  </si>
  <si>
    <t>Number of days of facilitator training</t>
  </si>
  <si>
    <t>Funding/materials for facilitators</t>
  </si>
  <si>
    <t># of days</t>
  </si>
  <si>
    <t>Direct training of group members</t>
  </si>
  <si>
    <t>Does the intervention include training and support activities for group facilitators?</t>
  </si>
  <si>
    <t>Pre-intervention training</t>
  </si>
  <si>
    <t>Do group members receive external training directly (not through trained facilitators)?</t>
  </si>
  <si>
    <t>Intervention Training and Support Activities</t>
  </si>
  <si>
    <t>Yes if the members choose their own facilitators/leaders, no if they are externally appointed.</t>
  </si>
  <si>
    <t>Do the groups include marginalized populations?</t>
  </si>
  <si>
    <t>Group leadership</t>
  </si>
  <si>
    <t>Providing group discounts</t>
  </si>
  <si>
    <t>qualitative methods we explore facilitators' role perceptions and experiences. Based on a maternal and neonatal health intervention RCT that is simultaneously happening.</t>
  </si>
  <si>
    <t>Friendship and credibility is important to communication of health messages in a group setting</t>
  </si>
  <si>
    <t>Coverage (Population per SHG between 450-750 is medium coverage)</t>
  </si>
  <si>
    <t>No significant impacts of intervention, therefore it is unlikely to be scalable.</t>
  </si>
  <si>
    <t>Note whether the study took place in South Asia or Sub-Saharan Africa, Both, or Neither.</t>
  </si>
  <si>
    <t>Group membership rate. Participation may have been higher but is not reported.</t>
  </si>
  <si>
    <t>Original group objectives</t>
  </si>
  <si>
    <t>What are the primary goals for which the groups were formed (e.g. access to savings/credit, marketing/bargaining power, capacity building, etc.)? Note: These may be different from the goals of a specific group-based intervention.</t>
  </si>
  <si>
    <t>Other group member characteristics</t>
  </si>
  <si>
    <t>What other characteristics distinguish group members (e.g. poverty level, literacy, etc.)?</t>
  </si>
  <si>
    <t>The groups are coordinated and put together by trained facilitators as part of a trial by the NGO, Ekjut. Preexisting Ekjut groups were also included in the trial.</t>
  </si>
  <si>
    <t>The groups are coordinated and put together by trained facilitators. Preexisting Ekjut groups were also included in the trial.</t>
  </si>
  <si>
    <t>Do the groups include peer accountability mechanisms beyond social sanctions based on meeting attendance? (e.g. member fees, peer home visits, specific member responsibilities, etc.)</t>
  </si>
  <si>
    <t>Rate the prevalence of peer accountability mechanisms on a scale from low (no mechanisms or not enforced) to high (effective mechanisms exist and are enforced).</t>
  </si>
  <si>
    <t>Any democratic group governance</t>
  </si>
  <si>
    <t>Note if groups are led by facilitators, an executive, or by the members collectively</t>
  </si>
  <si>
    <t>Facilitators/executives are chosen by group members</t>
  </si>
  <si>
    <t>Facilitator</t>
  </si>
  <si>
    <t>Executive</t>
  </si>
  <si>
    <t>Are groups led by facilitators, executives/governing bodies, or collectively by group members themselves?</t>
  </si>
  <si>
    <t>Care-seeking behavior improved, but it was unclear if it wa+FJ2+FR22</t>
  </si>
  <si>
    <t>Intervention Goals and Tactics</t>
  </si>
  <si>
    <t>The rate of group membership, as specified in the study.</t>
  </si>
  <si>
    <t>NABARD</t>
  </si>
  <si>
    <t>Group builds credit through savings and banks disburses loan to the group.</t>
  </si>
  <si>
    <t>Does Self Help Group Participation Lead to Asset Creation?</t>
  </si>
  <si>
    <t>Swain, Ranjula Bali - Uppsala University, Sweden and Texas A&amp;M University; Varghese, Adel - Uppsala University Sweden, Texas A&amp;M University; IFMR Chennai India</t>
  </si>
  <si>
    <t>World Development</t>
  </si>
  <si>
    <t>Relevance of study</t>
  </si>
  <si>
    <t>This study evaluates the effect of Self Help Group participation on a long-term impact parameter, namely, asset creation</t>
  </si>
  <si>
    <t>This study examines whether SHGs can achieve long term sustainable impact on poverty.</t>
  </si>
  <si>
    <t>At the time of this study many microfinance studies do not focus on long term profits nor do they explore the SHG platform.</t>
  </si>
  <si>
    <t xml:space="preserve">Longer membership duration in SHGs positively impacts asset creation </t>
  </si>
  <si>
    <t>Training by NGOs positively helps members in creating assets. The impact on asset accumulation stems from the savings requirement in the program and livestock accumulation which then leads to income diversification.</t>
  </si>
  <si>
    <t xml:space="preserve">Cross-sectional data for two representative districts each, from five states in India, for the year 2003 </t>
  </si>
  <si>
    <t>Lists number of households surveyed across districts, but not population of surveyed districts or of states the districts are supposed to represent</t>
  </si>
  <si>
    <t>The treatment group in our sample consists of old SHG members, while new SHG members form our control group. The members of the control group were chosen to reflect a comparable socio-economic group as the SHG respondents.</t>
  </si>
  <si>
    <t xml:space="preserve">The sampling strategy involved randomly choosing the respon- dents from the SHG members at the district level. </t>
  </si>
  <si>
    <t>842 respondents</t>
  </si>
  <si>
    <t>604 from old SHG, 186 from new SHG, 52 are non-members</t>
  </si>
  <si>
    <t>Medium-High based on transparency, clear theory of change, consideration of context, and sample from varied locations.</t>
  </si>
  <si>
    <t xml:space="preserve">The authors account for their procedures, methods, data, and present potential caveats to their findings. </t>
  </si>
  <si>
    <t>Authors account for asset creation in a number of ways and attempt to detect debt issues.</t>
  </si>
  <si>
    <t>The study assesses local indicators of wealth in analysis.</t>
  </si>
  <si>
    <t>Due to survey issues, their sample size is relatively small, especially for non-members; spillover may be an issue; reporting bias and some selection bias.</t>
  </si>
  <si>
    <t>Analytical technique is based on the needs of the data, choices seem appropriate, and results are robust.</t>
  </si>
  <si>
    <t>This study evaluates the effect of Self Help Group participation on a long-term impact parameter, namely, asset creation. They focus on Indian Self Help Groups (SHGs) which are unique in that they are mainly NGO-formed microfinance groups but later funded by commercial bank .</t>
  </si>
  <si>
    <t>Formed groups have to build credit discipline by first saving a certain amount. Once savings pass a threshold le- vel, then the groups wait six months to receive loans which are four times the savings amount. The bank then disburses the loan and the group decides how to manage the loan. As savings in- crease through the group’s life, the group can access a greater amount of loans.</t>
  </si>
  <si>
    <t>Role of facilitator is not detailed in this study.</t>
  </si>
  <si>
    <t>provide training and outreach to members in fields such as primary healthcare, basic literacy, family planning, marketing, and occupational skill training.</t>
  </si>
  <si>
    <t>Cost per group is about 3000 Rs.</t>
  </si>
  <si>
    <t>Since groups are large (about twenty), individual members may free ride off others. Other criticisms include the following: the required saving amount rules the very poor out, the high costs of attending meetings and workshops before joining, and finally, the amount of implicit subsidies. Furthermore, many groups pursue joint projects and this requirement creates shackles on individual performers. A second doubt from observers who view credit as debt acknowledge that members may actually create asset but may also create debt by borrowing from other sources.</t>
  </si>
  <si>
    <t xml:space="preserve">Andhra Pradesh, Tamil Nadu, Uttar Pradesh, Orissa, and Maharashtra </t>
  </si>
  <si>
    <t>This study looked at a variety of SHGs in India, which are mostly made up of poor rural women and focus on credit/loans.</t>
  </si>
  <si>
    <t>Access to credit; Access to capital; Access to insurance for emergencies (like health emergencies)</t>
  </si>
  <si>
    <t>primarily poor rural women</t>
  </si>
  <si>
    <t>poor, rural</t>
  </si>
  <si>
    <t>NGOs typically pay about 3000 Rs per group for formation, but groups raise their own funds for loan/credit programs</t>
  </si>
  <si>
    <t>groups meet 'frequently' and analysis suggests monthly meetings may be common</t>
  </si>
  <si>
    <t>Access to loans/credit</t>
  </si>
  <si>
    <t>financial incentives</t>
  </si>
  <si>
    <t>Collaborate with NGO and banks</t>
  </si>
  <si>
    <t>longer membership duration in SHGs positively impacts asset creation. These results are ro- bust to various specifications of assets. However, we do not find any impact on short-term impact variables such as total current income. Training by NGOs positively helps members in creating assets. The impact on asset accumulation stems from the savings requirement in the program and livestock accumulation which then leads to income diversification.</t>
  </si>
  <si>
    <t>Kuhlmann et al. (2013)</t>
  </si>
  <si>
    <t>Avahan</t>
  </si>
  <si>
    <t>Female Sex Worker participation in project committees to increase collective agency for HIV prevention and condom use</t>
  </si>
  <si>
    <t>Anne Sebert Kuhlmann: Washington University, St. Louis • Christine Galavotti: CARE, Atlanta • Philip Hastings • Pradeep Narayanan: Praxis Institute for Participatory Practices • Niranjan Saggurti</t>
  </si>
  <si>
    <t>AIDS and Behavior</t>
  </si>
  <si>
    <t>This study aims to show the relationship between community mobilization through participation in project committees on collection agency.</t>
  </si>
  <si>
    <t>Our study is the first to develop an independent measure of community mobilization strength in order to test the relationship between community mobilization and HIV prevention outcomes, including individual perceptions of discrimination in various public settings and consistent condom use with clients.</t>
  </si>
  <si>
    <t>higher levels of community mobilization help improve condom use and reduce perceived discrimination beyond the effects of the core HIV intervention program.</t>
  </si>
  <si>
    <t>Evaluated 104 cluster areas in Andra Pradesh through a participation survey. This group consists of 250 female sex workers. Clusters were non-random, but they used a propensity score  method to reweight the sample to address this. Individual FSWs surveyed within each cluster were randomized. They compared those who participated in project committees to those who did not per cluster.</t>
  </si>
  <si>
    <t>2,389 FSW were sampled, but does not indicate size of FSW population or general population</t>
  </si>
  <si>
    <t>Consenting FSW in chosen cluster areas and randomly chosen to be surveyed</t>
  </si>
  <si>
    <t>The project this study evaluated did not set up a control, they examined effect based on 'dosage'</t>
  </si>
  <si>
    <t>104 clusters</t>
  </si>
  <si>
    <t>In the same sample of 104 clusters where the CLCPS was conducted, individual FSWs were randomly sampled for participation in a BTS-IV using a two-stage sampling procedure. In the first stage, a fixed number of hotspots within each cluster were selected via the proportion to population size (PPS) procedure. In the second stage, we selected participants using either conventional cluster sampling from non-public places (e.g., brothels) or time- location cluster sampling from public places (e.g., streets, parks, highways). We collected information on the number of FSWs per hotspot and the times when they gathered for sex work in order to weight the sample. A total of 1,986 FSWs participated in the BTS- IV, of 2,389 sampled, for an unweighted response rate of 83.1 %.</t>
  </si>
  <si>
    <t>No control and potential response bias brings down an otherwise carefully done study</t>
  </si>
  <si>
    <t>Authors are careful to give a lot of detail, however they also repeat throughout the article that there is variation throughout the clusters which does not get fully unpacked. Additionally, the treatment, volunteering on a project committee is not described in detail (aka, what kind of relationships, longevity, activities are common in these committees)</t>
  </si>
  <si>
    <t>To evaluate an existing project where they have little control over the design, this is likely the best option, however, the results are weakened by the non-controlled model.</t>
  </si>
  <si>
    <t>The focus on only Andhra Pradesh was to limit the variation in context.</t>
  </si>
  <si>
    <t>no control used</t>
  </si>
  <si>
    <t>The overall study design and questionnaires were reviewed and approved by the institutional review boards of Family Health International and the Karnataka Health Promotion Trust. Oral consent was obtained from all respondents prior to participation in the interview, and steps were taken to ensure their confidentiality. For ethical reasons, only those FSWs who were at least 18 years of age were interviewed. No names or addresses were recorded on the question- naires. However, the limited information on what the activities of the project committees are makes it difficult to estimate possible harm.</t>
  </si>
  <si>
    <t>Andhra Pradesh</t>
  </si>
  <si>
    <t>Women</t>
  </si>
  <si>
    <t>about half urban, the rest is split between rural and semi-rural</t>
  </si>
  <si>
    <t>Female Sex Workers</t>
  </si>
  <si>
    <t>probably NGO formed, but not clear</t>
  </si>
  <si>
    <t>this appears to be a main goal of the program committees, but details are not given</t>
  </si>
  <si>
    <t>Like coordinates with Avahan</t>
  </si>
  <si>
    <t>This is a goal of the study, but it is not clear if this a goal of the program committees</t>
  </si>
  <si>
    <t>Primary goal of study and Avahan, but not clear what is the focus of the program committees</t>
  </si>
  <si>
    <t>Goal of study, but not clear if this is a main aim of the program committees</t>
  </si>
  <si>
    <t>Luchters et al. (2008)</t>
  </si>
  <si>
    <t>IMPACT</t>
  </si>
  <si>
    <t>Impact of five years of peer-mediated interventions on sexual behavior and sexually transmitted infections among female sex workers in Mombasa, Kenya</t>
  </si>
  <si>
    <t>BMC Public Health</t>
  </si>
  <si>
    <t xml:space="preserve">Peer-mediated interventions were associated with an increase in protected sex. </t>
  </si>
  <si>
    <t>A pre-intervention survey in 2000, recruited 503 FSW using snowball sampling. Thereafter, peer educators provided STI/HIV education, condoms, and facilitated HIV testing, treatment and care services. In 2005, data were collected using identical survey methods, allowing comparison with historical controls, and between FSW who had or had not received peer interventions.</t>
  </si>
  <si>
    <t>The study took place in a division of Mombasa, Kisauni, which has around 250 000 inhabitants, 70 000 households. Respondents= approx 500 each round</t>
  </si>
  <si>
    <t>population of the area of Mombasa, not FSW population</t>
  </si>
  <si>
    <t>Consenting, self reported FSW; over 16 years of age and working in the study area</t>
  </si>
  <si>
    <t>Eligible participants were self-reported FSW, older than 16 years and working within Kisauni. Peer educators were excluded from participation in the repeat survey.</t>
  </si>
  <si>
    <t>This study used the 2000 baseline survey to compare their 2005 results.</t>
  </si>
  <si>
    <t>Study identified seed respondents, then snowball sampling</t>
  </si>
  <si>
    <t xml:space="preserve">initial respondents (seeds) were identified from bars, guest houses and the street, with subsequent participants recruited using snowball sampling. To limit potential for friendship bias, we restricted the maximum number of women recruited through one participant to 10. </t>
  </si>
  <si>
    <t>1005 respondents</t>
  </si>
  <si>
    <t>503 and 502 respondents for each survey cycle</t>
  </si>
  <si>
    <t>Data Collection: Study procedures were performed by qualified staff at the drop-in centre. These procedures included structured questionnaires; VCT; collection of blood plasma and urine samples; and gynecological examination. Analysis: Analysis included regression analysis, descriptive statistics of the distribution and central values of socio-demographic and sex work characteristics, and indicators of sexual behavior. Significance testing was done to compare differences in partici- pants' characteristics using chi-square and unpaired Student's t tests.</t>
  </si>
  <si>
    <t>No control and clear changes in cohort and practices weaken the results</t>
  </si>
  <si>
    <t>This study details practices and demographics for FSW in both 200 and 2005 and notes major changes. However, the peer-educator group practices are not detailed enough to understand any variation  or oversight that may have existed.</t>
  </si>
  <si>
    <t>It is very difficult to have confidence in the results without a control of any sort. Still, the group is sizeable and analytical methods control for some confounding factors.</t>
  </si>
  <si>
    <t>use of local enumerators is mentioned</t>
  </si>
  <si>
    <t>Testing beyond just survey data strengthens study, however the areas of interest (that had significance and were related to peer-education groups) were response based, opening it up for response bias. Some selection bias is also possible with use of the snowball sampling.</t>
  </si>
  <si>
    <t>The very local nature of this study and weak results does not bolster its external validity</t>
  </si>
  <si>
    <t>The lack of a control likely weakened results</t>
  </si>
  <si>
    <t>Used FSWs prior to intervention to measure against, but study details many societal and practice changes that make this control even more invalid.</t>
  </si>
  <si>
    <t>interventions included STD-HIV testing and treatment; condoms were supplied</t>
  </si>
  <si>
    <t xml:space="preserve">They conducted one-on-one or weekly-group ses- sions, mostly in the houses of FSW or at a drop-in centre based within the community, distributing information, education and communica- tion (IEC) materials and condoms, and for voluntary counselling and testing (VCT) services. Diverse mediums were used to transfer knowledge and health promotion messaging, such as peer-mediated drama, role playing exercises, use of picture codes (visual images used for engaging discussion on sensitive topics) and video ses- sions. Peer-led activities occurred throughout the five-year period at a relatively constant rate. </t>
  </si>
  <si>
    <t>Study staff aimed to select FSW who were willing to be a peer leader, had a substantial network of peers, were likely to remain in the area for an extended period, and had some knowl- edge of the key topics. Those selected, attended a five-day training course on STI/HIV signs and symptoms; STI/HIV prevention and treatment; promotion and distribution of male and female condoms; and teaching of safe sex nego- tiation skills. Six-day advanced and three-day refresher training was provided midway in the project. Peer educa- tors acted as links between the local FSW community and the project, facilitating local involvement and participa- tion.</t>
  </si>
  <si>
    <t>For both surveys, ethical approval was obtained from the Kenyan national ethics committee at Kenyatta National Hospital (Ethics and Research Committee) and from the Protection of Human Subjects Committee of FHI, USA.</t>
  </si>
  <si>
    <t>Kenya</t>
  </si>
  <si>
    <t>Mombasa</t>
  </si>
  <si>
    <t xml:space="preserve">a division of Mombasa, Kisauni, </t>
  </si>
  <si>
    <t>Group lead by trained peer-facilitator; membership is fluid</t>
  </si>
  <si>
    <t>NGO trains peer educators and provides tests and condoms, there is no indication of member funding</t>
  </si>
  <si>
    <t xml:space="preserve">Collaboration with NGO that organized the intervention </t>
  </si>
  <si>
    <t>FSW from Kisauni division were selected and trained as peer educators in 2000; 57 of whom were retained throughout the five-year period. Peer educators were selected through key informants (bar maids, patrons) at identified hotspots in the area. Study staff aimed to select FSW who were willing to be a peer leader, had a substantial network of peers, were likely to remain in the area for an extended period, and had some knowl- edge of the key topics. They lead education sessions and performed home visists.</t>
  </si>
  <si>
    <t>Investing in Communities: Evaluating the Added Value of Community Mobilization on HIV Prevention Outcomes Among FSWs in India</t>
  </si>
  <si>
    <t>The data used for the empirical analysis in this paper were collected by one of the authors and form part of a larger study which investigates the SHG-bank linkage program of NABARD.14 Due to budget and operational constraints, the sample size was limited to one thousand respondents. For analysis in this paper, only the household survey data are used. The household survey uses a quasi-experimental de- sign, with pre-coded questionnaire to collect cross-sectional data for two representative districts each, from five states in India, for the year 2003. 15 Within the states, districts with over and under exposure of SHGs were avoided and only SHGs with good operational links with banks were evaluated. The sampling strategy involved randomly choosing the respon- dents from the SHG members at the district level. The mem- bers of the control group were chosen to reflect a comparable socio-economic group as the SHG respondents. For this particular study, the collected data were further re- fined. Of the total respondents, 114 were from villages with no SHGs. Since these households were not provided the opportu- nity to self-select, these were dropped. Sixty old and new SHG respondents were from the same village and this would con- taminate the sample since the earlier signees may be of a dif- ferent makeup than the later signees. Of the remaining sample, 604 respondents are from old SHGs, 186 are from new SHGs, and 52 are non-members.</t>
  </si>
  <si>
    <t xml:space="preserve">This study evaluated the added benefit of community mobilization on HIV prevention outcomes among female sex workers (FSWs) using a composite measure of volunteer participation in program committees by FSWs. </t>
  </si>
  <si>
    <t>Anderson &amp; Baland. (2002)</t>
  </si>
  <si>
    <t>The Economics of Roscas and Intrahousehold Resource Allocation</t>
  </si>
  <si>
    <t>Anderson, S., &amp; Baland, J.-M.</t>
  </si>
  <si>
    <t>The Quarterly Journal of Economics</t>
  </si>
  <si>
    <t>This study uses detailed field observations of roscas in the slum of Kibera (Kenya) to evaluate the argument that participation in roscas is motivated by women's desire to increase personal household bargaining power and control over decision-making with respect to accumulated savings.</t>
  </si>
  <si>
    <t>Married women with a regular income-earning occupation are the most likely to participate in a rosca. Rosca participation follows an inverted-U relationship with a woman’s bargaining position within the household.</t>
  </si>
  <si>
    <t>Married women with a regular income-earning occupation are the most likely to participate in a rosca. To explain this phenomenon, we propose a new argument based on differential consumption choices between wives and their husbands, where roscas enable women to save and accumulate enough money to convince husbands to agree with their plan to spend the accumulated savings. Participation in a rosca thus increases a woman’s welfare at the expense of her husband. We also show that rosca participation follows an inverted-U relationship with a woman’s bargaining position within the household. The interviews held with women in the slum and the empirical tests carried out on our original data set give support to this explanation.</t>
  </si>
  <si>
    <t>The study uses probit and tobit designs to compare characteristics of rosca participants and non-participants and to assess what factors contribute to individuals' decisions to both participate in a rosca and to contribute to a rosca.</t>
  </si>
  <si>
    <t>Evidence was collected from a sample of 520 households in a Kenyan slum, called Kibera, located on the outskirts of Nairobi.</t>
  </si>
  <si>
    <t>Kibera extends over 225 hectares of land and houses a population of approximately half a million people.</t>
  </si>
  <si>
    <t>Consenting household members over the age of 16</t>
  </si>
  <si>
    <t>The 520 households interviewed represent approximately 2300 individuals. After omitting all individuals aged less than sixteen years, we are left with a sample of roughly 1300.</t>
  </si>
  <si>
    <t>The authors compared characteristics of individuals who were not rosca members with those of individuals who were</t>
  </si>
  <si>
    <t>Random sampling of households</t>
  </si>
  <si>
    <t xml:space="preserve"> Households, selected through a random process, were interviewed over the course of four months during the spring of 1997.</t>
  </si>
  <si>
    <t>520 households, 1300 individuals, 385 roscas</t>
  </si>
  <si>
    <t>The authors argue that roscas are formed by women who desire to increase their household bargaining power and decision-making authority over accumulated savings.</t>
  </si>
  <si>
    <t>The rosca leaders do not seem to receive any training, but it may be that they do but it was not specified in this study.</t>
  </si>
  <si>
    <t>During the second round of interviews, each member was asked detailed information on all informal groups which they belong to. From this process, we collected information on 620 groups, of which 385 were roscas.</t>
  </si>
  <si>
    <t>Kibera</t>
  </si>
  <si>
    <t xml:space="preserve">The data used in the estimation were collected in 1996 –1997 in the slum of Kibera which is situated on the outskirts of Nairobi and is one of the largest in Kenya. It extends over 225 hectares of land and houses a population of approximately half a million people. </t>
  </si>
  <si>
    <t>Roscas are community savings groups of between 10-20 members who each give periodic contributions and rotate amongst themselves for who receives the pot of contributions as a loan,</t>
  </si>
  <si>
    <t>In these associations, a group of individuals, who typically live in the same community, gather for a series of meetings. At each meeting, each contributes a predetermined amount into a collective “pot” which is then given to one member. The latter is then excluded from receiving the pot in future meetings, while still being obliged to contribute. The meeting process repeats itself until each member has received the pot.</t>
  </si>
  <si>
    <t>The median number of rosca members was 13 for all roscas, 12 for women-only roscas, and 17 for mixed roscas.</t>
  </si>
  <si>
    <t>Increased self-efficacy; Increased control over household decision-making; Improved financial outcomes (savings for large expenditures); Social bonding</t>
  </si>
  <si>
    <t>84% of rosca members are women. 65% of roscas are exclusively composed of women. When they are mixed groups (30%), membership is still dominated by women, and the few men participating are usually "muse" - elders. 5% of roscas comprise only men.</t>
  </si>
  <si>
    <t>Marital Status, ethnicity</t>
  </si>
  <si>
    <t>Many roscas are started by members who had money problems with their husbands, and a stated founding objective of the groups is for the women to be more independent from their husbands. 85% of roscas started as a group of friends/relatives/neighbors.</t>
  </si>
  <si>
    <t>Members come together to create the roscas on their own. The median rosca at the time of the survey had existed for 24 months.</t>
  </si>
  <si>
    <t xml:space="preserve">Roscas require regular membership contributions, or members will be expelled. Roscas usually form through groups of friends/relatives/neighbors, which implies some trust criteria, but this is not formalized. Some roscas are female-only. </t>
  </si>
  <si>
    <t>Members follow a cycle of contributions and loans to individual members. The cycle is completed when all members have received the "pot" of group contributions.</t>
  </si>
  <si>
    <t xml:space="preserve">Rules are written into group regulations or constitutions. These are created collectively by the groups. If a member misses to attend a meeting and without even sending his/her contribution, committee members must establish the cause of his/her absence with immediate effect. Committees then decide how to discipline the member. </t>
  </si>
  <si>
    <t>The founder of the rosca usually leads the group, but the roscas are often created by a collection of friends/relatives/neighbors who collectively decide on who should lead the group and be responsible for collecting contributions.</t>
  </si>
  <si>
    <t>The roscas help to support empowerment and self-efficacy, control over decision-making, and improved economic outcomes.</t>
  </si>
  <si>
    <t>Women describe roscas as the only means to save for large household expenses, most prominently school fees and uniforms, but also kitchenware or furniture. Some groups stress the importance of spending the money sensibly on items deemed valuable by the group.</t>
  </si>
  <si>
    <t>High based on high ratings for nearly all criteria for technical quality, and for measures taken to minimize bias in collection and analysis of data.</t>
  </si>
  <si>
    <t>Outlines econometric models explaining the theory behind how women's share of household income and bargaining power would influence their decision to join in a rosca and contribute to it. Also discusses alternative theories for rosca participation.</t>
  </si>
  <si>
    <t>Authors describe context in Kibera and provide tables with participants characteristics. Study includes an appendix giving further details on the methods and analysis. Authors clearly outline the statistical analyses they conduct.</t>
  </si>
  <si>
    <t>The authors wanted to explore rosca members' motivation for participation, and set up probit models with a variety of potential explanatory and control variables that theoretically could influence the decision to participate. They then collected data from an area with a relatively high level of rosca participation and were able to compare characteristics of members and non-members.</t>
  </si>
  <si>
    <t xml:space="preserve">The choice of explanatory variables and control variables shows strong consideration of context. Since the functionings of roscas depend heavily on the trustworthiness of their members, both native language and years spend in Kibera enter into the estimation. These variables are used to proxy for individuals’ trust in one another; as either they share a common culture, or sufficient time has elapsed to establish such bonds with other residents. Additional regressors include the number of children, where a larger number should increase the need to join a rosca. Household income should also be positively related to rosca participation, in the sense that there exists the means by which to do so. Additional individual characteristics are included in the estimation, such as age and education. </t>
  </si>
  <si>
    <t>The two-stage Heckman procedure is used to control for this potential sample selection bias. Authors include a variety of relevant control variables. An ideal estimation would include some source of exogenous variation in female bargaining power, such as differential shocks to sex ratios or labor market opportunities across areas in Kenya. With this information the authors could instrument for female income share and properly analyze how variation in female bargaining power affects rosca participation. However this analysis is not possible since the data are limited to one slum in Kenya. Selection, response, and recall biases were controlled for through rigorous surveying procedures involving multiple visits to households by local enumerators, double-checking of questionnaires, and fact-checking of responses with data collection at different roscas.</t>
  </si>
  <si>
    <t>The study assumes women have enough independent income to be able to participate in roscas and strong enough local trust networks to be able to form groups. Where these assumptions do not hold, the findings on motivation for participation in roscas may not hold. Otherwise they should be generally externally valid as one (of potentially several) motivations in most poor contexts where alternate savings mechanisms aren't available and where cultural norms favor male-dominated control of income and household decision-making.</t>
  </si>
  <si>
    <t>The authors use both probit and Tobit estimations to verify their findings. They  allow for the possibility that the estimation of total rosca contributions is not independent of the probability of joining a rosca. The two-stage Heckman procedure is used to control for this potential sample selection bias. The authors use two specifications for each stage of analysis, and also divide their findings by the total sample, rosca members, and women in couples. The theoretical model is strong, and the explanatory and control variables are logical.</t>
  </si>
  <si>
    <t>The authors interviewed 520 households, all living in the same area of Kibera, namely the village of Kianda. The 520 households interviewed represent approximately 2300 individuals. After omitting all individuals aged less than sixteen years, we are left with a sample of roughly 1300. The main group of interest is married women who live with their husbands. There are 344 women who fall into this category (19 other women are married but do not live with their husbands).</t>
  </si>
  <si>
    <t>The control group is drawn from the same area as the rosca members. The most noteworthy differences between the rosca members and non-members are that the proportion of individuals who are female, working, and married is much larger for rosca participants than for the average individual in the sample. By contrast, most other variables are quite similar across the two groups.</t>
  </si>
  <si>
    <t>A variety of peer accountability mechanisms are put in place to ensure that group members attend required meetings and contribute the agreed-upon amounts at the agreed-upon times.</t>
  </si>
  <si>
    <t>Enforcement in Informal Saving Groups.</t>
  </si>
  <si>
    <t>Anderson, S., Baland, J.-M., &amp; Moene, K. O.</t>
  </si>
  <si>
    <t>Journal of Development Economics</t>
  </si>
  <si>
    <t>The study highlights the possible trade-offs between the social desirability of particular organizational structures and their impact on the enforceability of the underlying arrangements</t>
  </si>
  <si>
    <t>Very little is known about the mechanisms used by informal groups to ensure that members abide by their obligations. In this paper the authors aim to explore enforcement issues that arise in informal saving groups by considering the role played by the institutional design of these groups. More specifically, they highlight the possible trade-offs between the social desirability of particular organizational structures and their impact on the enforceability of the underlying arrangements. There is very little literature pertaining directly to this issue.</t>
  </si>
  <si>
    <t>The organizational structure of roscas must include external (social) sanctioning mechanisms for the groups to be sustainable.</t>
  </si>
  <si>
    <t>The authors first show that, in the absence of an external (social) sanctioning mechanism, roscas are never sustainable, even if the defecting member is excluded from all future roscas. We then argue that the organizational structure of the rosca itself can be designed so as to address enforcement issues. The implications of the analysis are consistent with first-hand evidence from rosca groups in a Kenyan slum.</t>
  </si>
  <si>
    <t>The study uses probit and tobit designs to compare characteristics of rosca participants and non-participants and to assess what factors contribute to individuals' decisions to both participate in a random or fixed-order roscas.</t>
  </si>
  <si>
    <t>The authors compared characteristics of individuals who were not rosca members with those of individuals who were, and also distinguished between characteristics of members of random and fixed roscas.</t>
  </si>
  <si>
    <t>Discusses theory behind different enforcement mechanisms for roscas in depths and develops econometric models to prove propositions relating to the effectiveness of different enforcement mechanisms for fixed and random roscas.</t>
  </si>
  <si>
    <t>The authors wanted to explore enforcement mechanisms for roscas, and developed econometric models to prove the suitability of different mechanisms. They then collected data from an area with a relatively high level of rosca participation and were able to compare characteristics of members of different kinds of groups to show that susceptibility of members to social sanctions was correlated with membership in random as opposed to fixed roscas, supporting their theoretical models which argued that fixed roscas help to improve enforcement where social sanctions are less effective.</t>
  </si>
  <si>
    <t xml:space="preserve">The choice of explanatory variables and control variables shows strong consideration of context. A variety of characteristics that logically would relate to vulnerability to social sanctions are included, such as household income and size, time spent in Kibera, ethnicity and language, employment status, number of objects of value, and previous rosca membership. Additional individual characteristics are included in the estimation, such as age and education. </t>
  </si>
  <si>
    <t>The two-stage Heckman procedure is used to control for this potential sample selection bias. Authors include a variety of relevant control variables. Selection, response, and recall biases were controlled for through rigorous surveying procedures involving multiple visits to households by local enumerators, double-checking of questionnaires, and fact-checking of responses with data collection at different roscas.</t>
  </si>
  <si>
    <t>The authors use both probit and Tobit estimations to verify their findings. The two-stage Heckman procedure is used to control for this potential sample selection bias. The authors use two specifications for each stage of analysis, and also divide their findings by the total sample, rosca members, and members of fixed vs. random roscas. The theoretical model is strong, and the explanatory and control variables are logical.</t>
  </si>
  <si>
    <t>The control group is drawn from the same area as the rosca members. The most noteworthy differences between the rosca members and non-members are that the proportion of individuals who are female, working, and married is much larger for rosca participants than for the average individual in the sample. By contrast, most other variables are quite similar across the two groups. The comparison of fixed and random rosca members is also drawn from the same set of rosca members, randomly sampled from the study area.</t>
  </si>
  <si>
    <t>The authors argue that exclusion is not a sufficient mechanism to ensure members comply with group rules, so strong social sanctions are necessary for enforcement. They show that fixed-order groups are better able to complement social sanctions when members are less susceptible to sanctions.</t>
  </si>
  <si>
    <t>A rosca is a group of individuals who gather for a series of regular meetings where members take turns in benefitting from collected savings.</t>
  </si>
  <si>
    <t>The average rosca size in the sample is 16 members. The authors note that intuitively, an increase in the number of participating individuals makes the ‘average’ situations more likely compared to the ‘extreme’ (first or last ranks), and thus reduces the expected waiting time. Therefore, enforcement problems can also be reduced in random roscas by increasing the number of members.</t>
  </si>
  <si>
    <t>86% of rosca members are women</t>
  </si>
  <si>
    <t>Marital Status, ethnicity, mobility</t>
  </si>
  <si>
    <t>Roscas go through a cycle of pot allocation. At the start of the scheme, the order of such turns must be decided either by a lottery draw (henceforth referred to as a random rosca), or according to a predetermined pattern (a fixed rosca) or by a bidding process. In the Kenyan context studied, 71% of the roscas are fixed while 29% are random (there are no bidding roscas). If the initial allocation of ranks in the fixed rosca is drawn randomly, so that each member has a probability 1/n to obtain a fixed rank that he keeps throughout the cycles, individuals are indifferent between the two types of roscas. The authors show that, under this situation, the expected utility from joining a fixed or a random rosca are identical. If the allocation of initial ranks for the fixed rosca is not uniformly random, members who are more likely to be given a favorable rank prefer a fixed order rosca while those given a less favorable lottery prefer the random rosca.</t>
  </si>
  <si>
    <t xml:space="preserve">Potentially, roscas can choose whether they last only one cycle, or are repeated. However, given the assumed motivations of members, there is always a motive to save, and hence, it is always worthwhile to repeat the rosca. The average rosca in the sample had completed 9.5 full cycles. </t>
  </si>
  <si>
    <t>Early access to accumulated savings and greater control over household allocation of resources.</t>
  </si>
  <si>
    <t xml:space="preserve">On average, roscas allowed members to enjoy the benefits of the pot earlier than if they were saving at home, since the allocation of pots begins at the first meetings. This is referred to as the early pot motive. The household conflict motive also stipulates that members join roscas to save at a higher savings rate than they would at home, with women joining roscas to bind themselves to a particular saving pattern that is different from their husbands'. This assumes that the wife has a larger preference for an indivisible good, in contrast to her husband who prefers immediate consumption. </t>
  </si>
  <si>
    <t>There are conflicting interests in the allocation of the ranks as members with an early rank prefer to keep their ranks in future cycles, while members with a late rank would prefer ranks to be redrawn. Groups use their organizational design to address enforcement problem. One group reported the following: “at the beginning, numbers were drawn by lottery (i.e. random allocation of ranks), to decide who will host the group in her house and get the pot (…). We dropped the lottery, and the executive committee decides the order. If attendance was found to be no good, then you will be given a late number.”</t>
  </si>
  <si>
    <t>The founder of the rosca usually leads the group, but the roscas are often created by a collection of friends/relatives/neighbors who collectively decide on who should lead the group and be responsible for collecting contributions.  In some groups, executives decide on the order of pot allocation to punish members who do not comply with group rules.</t>
  </si>
  <si>
    <t>Roscas with strong enforcement mechanisms help to ensure that members commit to the full cycle of contributions, which promotes their future participation in roscas and other social groups.</t>
  </si>
  <si>
    <t>The authors discuss rosca enforcement mechanisms</t>
  </si>
  <si>
    <t>A key feature of informal groups is that they cannot rely on external enforcement. It is typically assumed that these groups, such as roscas, rely instead on social sanctions to solve their enforcement problems. Social sanctions certainly have a role to play. The authors first demonstrate that expulsion from the group is in itself never a sufficient deterrent to default. They then ask whether institutional features of these groups are chosen in some part to prevent members from defaulting on their responsibilities. We focus on the allocation of ranks, and we show that a random allocation of ranks, though preferred by a majority of members, tends to exacerbate enforcement problems. They are therefore sustainable only if the costs of social sanctions on their members are sufficiently high. They show that for participants who are less vulnerable to social sanctions (e.g. more mobile, less visible wealth, less connections to social networks), fixed allocation roscas are more effective at promoting enforcement.</t>
  </si>
  <si>
    <t>Positive Impact</t>
  </si>
  <si>
    <t>Mixed impact</t>
  </si>
  <si>
    <t>What is the impact of the group on maternal and newborn care practices at home (e.g. uptake of maternity services, home birth practices, breastfeeding, etc.)?</t>
  </si>
  <si>
    <t>What is the impact of the group on care-seeking for complications during pregnancy, delivery, or postpartum period?</t>
  </si>
  <si>
    <t>What is the impact of the group on institutional or skilled attendant delivery?</t>
  </si>
  <si>
    <t>What is the impact of the group on maternal mortality and morbidity rates (antenatal, intrapartum, and postnatal)?</t>
  </si>
  <si>
    <t>What is the impact of the group on infant mortality and morbidity rates (stillbirth, perinatal, neonatal, and infant)?</t>
  </si>
  <si>
    <t>What is the impact of the group on other specific health outcomes?</t>
  </si>
  <si>
    <t>Does the group have an impact on health outcomes related to maternal and newborn health specifically?</t>
  </si>
  <si>
    <t>What is the impact of the group on adherence to HIV drug treatment regimes?</t>
  </si>
  <si>
    <t>What is the impact of the group on the use of contraceptives?</t>
  </si>
  <si>
    <t>What is the impact of the group on prevalence of risky sexual behavior beyond increasing contraceptive usage?</t>
  </si>
  <si>
    <t>What is the impact of the group on knowledge and use of family planning services and methods?</t>
  </si>
  <si>
    <t>What is the impact of the group on antimalarial activities (e.g. increase use of anti-malarial medication, increase use of anti-malarial bed nets, etc.)?</t>
  </si>
  <si>
    <t>What is the impact of the group on the proportion of adults seeking voluntary counseling and testing (VCT)?</t>
  </si>
  <si>
    <t>What is the impact of the group on the proportion of households seeking care for illnesses (e.g. pneumonia, diarrhea, malaria, etc.)?</t>
  </si>
  <si>
    <t>What is the impact of the group on the  number of children and/or adults receiving immunizations?</t>
  </si>
  <si>
    <t>What is the impact of the group on the use of deworming pills and medications?</t>
  </si>
  <si>
    <t>What is the impact of the group on health outcomes related to incidence of disease/illness?</t>
  </si>
  <si>
    <t>What is the impact of the group on rates of transmission of HIV?</t>
  </si>
  <si>
    <t>What is the impact of the group on control over decision-making of group members (especially household decision-making)?</t>
  </si>
  <si>
    <t>What is the impact of the group on participation of group members in other community groups or community events?</t>
  </si>
  <si>
    <t>What is the impact of the group on WASH outcomes of group members (e.g. access to clean water, good hygiene practices, etc.)?</t>
  </si>
  <si>
    <t>What is the impact of the group on agriculture outcomes of group members (e.g. access to inputs, increased productivity, etc.)?</t>
  </si>
  <si>
    <t>What is the impact of the group on governance of the group?</t>
  </si>
  <si>
    <t>What is the impact of the group on levels of participation and cohesion within the group?</t>
  </si>
  <si>
    <t>What is the impact of the group on economies of scope, by working through a group rather than with individuals (e.g. targeting multiple different outputs or outcomes or providing multiple different services)?</t>
  </si>
  <si>
    <t>What is the impact of the group on economies of scale, by working through a group rather than with individuals (e.g. reaching a greater number of people or providing a greater amount of services more effectively or efficiently)?</t>
  </si>
  <si>
    <t>Secondary Research</t>
  </si>
  <si>
    <t xml:space="preserve">Retrieved from EconLit, primary research – quasi-experimental, high relevance (effectiveness, models, alternatives), finance focus </t>
  </si>
  <si>
    <t>Anderson, Baland, &amp; Moene. (2009)</t>
  </si>
  <si>
    <t>Retrieved from EconLit, primary research – quasi-experimental, finance focus, support for other Anderson &amp; Baland study</t>
  </si>
  <si>
    <t xml:space="preserve">In this paper the authors aim to explore enforcement issues that arise in informal saving groups by considering the role played by the institutional design of these groups. </t>
  </si>
  <si>
    <t>Swain. (2012)</t>
  </si>
  <si>
    <t>Differential Impact of Microfinance Delivery Mechanism on Vulnerability.</t>
  </si>
  <si>
    <t>Swain, R</t>
  </si>
  <si>
    <t>Applied Economics Letters</t>
  </si>
  <si>
    <t>The author examines whether delivery mechanisms, such as linkage model type and infrastructure, enhance the impact of SHG participation on reducing vulnerability.</t>
  </si>
  <si>
    <t>Researchers and practitioners have been concerned about the effectiveness of credit delivery in enhancing microfinance impact on reducing vulnerability. The author looks at proximity to paved roads as a proxy for infrastructure, and at different models of bank linkages to determine their varying effectiveness.</t>
  </si>
  <si>
    <t>The author shows that better infrastructure allows SHGs to be more effective in reducing vulnerability. Additionally, the type of linkage whereby the SHG is both financed and formed by banks seems to be more effective in reducing vulnerability.</t>
  </si>
  <si>
    <t>The author shows that living less than 1 km from a paved road is related to lower vulnerability in SHGs. Additionally, the type of linkage whereby the SHG is both financed and formed by banks seems to be more effective in reducing vulnerability.</t>
  </si>
  <si>
    <t>The author uses Propensity Score Matching (PSM) to estimate the impact of SHG participation on vulnerability, controlling for infrastructure and bank linkage models.</t>
  </si>
  <si>
    <t>Does not specify which states in India the authors draw data from.</t>
  </si>
  <si>
    <t>742 individuals</t>
  </si>
  <si>
    <t>691 SHG members and 51 nonmembers are sampled.</t>
  </si>
  <si>
    <t>Medium based on medium ratings for the majority of the criteria.</t>
  </si>
  <si>
    <t>Author describes a variety of ways that microfinance could potentially affect household vulnerability. He argues that better infrastructure like paved roads supports greater impact of SHG through improved access to markets and faster communication and transportation. He describes the different models of bank and NGO support for SHGs, but does not postulate any theory for differential effectiveness.</t>
  </si>
  <si>
    <t>The author clearly outlines his methods for analyzing the data, but does not clearly present the data that he is using. He does not describe how it was collected or give any background on who is included in the dataset. He also does not describe what variables he used to create the treatment and control groups through propensity score matching. However, the results of the analysis are presented transparently.</t>
  </si>
  <si>
    <t xml:space="preserve">The author uses several measures of poverty to proxy for vulnerability to capture both extent and depth of poverty. The PSM method for comparing the treatment and control groups is appropriate in this situation. Using whether respondents are less than or more than 1 km from a paved road may not be the best proxy for better infrastructure. </t>
  </si>
  <si>
    <t>The study results may be valid in other developing countries in areas with limited infrastructure and access to financial services and high levels of poverty. However, external validity cannot be more fully evaluated given the lack of information about the study participants.</t>
  </si>
  <si>
    <t>The author uses several measures of poverty to capture both the breadth and depth of poverty, and shows how these affect his analysis. He also uses both logit and local linear regressions to test the sensitivity of his findings. However, his findings could be affected if he used different variables to proxy for infrastructure or if he included more explanatory variables in his PSM model.</t>
  </si>
  <si>
    <t>Using PSM helps ensure that the control group is similar to the treatment group. However, the author does not describe what variables he used in the PSM to model SHG membership. In addition, the size of the control group (51) is very small compared to the treatment group (691).</t>
  </si>
  <si>
    <t>Three types of linkages have emerged as the most common. In linkage model 1, banks both form and finance SHGs. According to National Bank of Agriculture and Rural Development (NABARD; 2006), roughly 20%of the SHGs fall under this linkage model. In the most popular linkage model 2 (roughly three-fourths of all SHGs), NGOs and others form the groups but banks directly finance them. In the third linkage model banks finance the SHGs through NGOs (but only 5% of linkages fall under this model).</t>
  </si>
  <si>
    <t>The author notes that the SHGs do receive training and support, but it is unclear whether this is directed toward facilitators or group members.</t>
  </si>
  <si>
    <t>The data comes from 5 states in India, but the author does not specify which.</t>
  </si>
  <si>
    <t>SHG groups contain 10-20 members</t>
  </si>
  <si>
    <t>Increased financial discipline; Access to credit; Increasing savings</t>
  </si>
  <si>
    <t>Groups are created and must demonstrate stability and financial discipline for 6 months, after which they receive loans of up to 4 times the amount it has saved. The bank then disburses the loan and the group decides how to manage the loan.</t>
  </si>
  <si>
    <t>SHG group contain primarily female members.</t>
  </si>
  <si>
    <t>The poverty headcount ratio for SHG members is over 70%.</t>
  </si>
  <si>
    <t>Loans are distributed to the group members.</t>
  </si>
  <si>
    <t>Once the group demonstrates stability and financial discipline for 6 months, it receives bank loans of up to 4 times the amount it has saved.</t>
  </si>
  <si>
    <t>The only described objective of the SHGs is to facilitate linkages of vulnerable populations to bank loans.</t>
  </si>
  <si>
    <t>Vulnerability, as measured by poverty and food consumption, decreases for SHG members.</t>
  </si>
  <si>
    <t>SHG members show a greater reduction in their vulnerability (compared to non-SHG members) for villages with better infrastructure, indicating that greater infrastructural development enables SHGs to amplify their impact on vulnerability reduction. In addition, SHG membership has a more statistically significant relationship with reduced vulnerability for members who live at a greater distance from paved roads. SHG participation also has a strong significant impact on reducing vulnerability if the NGOs specialize in training and the banks in lending (the most popular linkage model). This is the only model that shows statistically significant impacts on the poverty-based vulnerability measure.</t>
  </si>
  <si>
    <t xml:space="preserve">Retrieved from EconLit, secondary research – quasi-experimental, high relevance (effectiveness, models, alternatives), finance focus </t>
  </si>
  <si>
    <t>Random sampling</t>
  </si>
  <si>
    <t>Orissa, Andhra Pradesh, Tamil Nadu, Uttar Pradesh, Maharashtra</t>
  </si>
  <si>
    <t>SHGs can promote or strengthen social networks that provide mutual support by facilitating the pooling of savings, regular meetings, etc. that help empower their members, especially women.</t>
  </si>
  <si>
    <t xml:space="preserve">The bank disburses the loan and the group decides how to manage the loan. </t>
  </si>
  <si>
    <t>Levels of participation and cohesion in the group increase</t>
  </si>
  <si>
    <t>Holvoet. (2005)</t>
  </si>
  <si>
    <t>The Impact of Microfinance on Decision-Making Agency: Evidence from South India</t>
  </si>
  <si>
    <t>Holvoet, N.</t>
  </si>
  <si>
    <t>Development and Change</t>
  </si>
  <si>
    <t>Retrieved from EconLit, primary research, medium-high initial quality rating, finance focus, many citations</t>
  </si>
  <si>
    <t>This article seeks to assess the importance of the borrower’s gender in the case of direct bank–borrower individual credit delivery, and then to ascertain the impacts of women’s group membership, longer membership of women’s groups, and different organizational practices, using research findings for as South Indian survey.</t>
  </si>
  <si>
    <t>Using household survey data from South India, the author explores the importance of the borrower’s gender and the lending technology for intra-household decision-making processes.</t>
  </si>
  <si>
    <t>Due to time and resource constraints we limited our research area to one particular block within Dharmapuri District — Morappur Block.</t>
  </si>
  <si>
    <t>Samples were drawn from the lists of beneficiaries that were made available at the banks.</t>
  </si>
  <si>
    <t>300 households</t>
  </si>
  <si>
    <t>All interviews were conducted in private, with female respondents and the researcher herself, accompanied by a male translator. Answers were noted down literally, and were later coded by the researcher. After all the interviews had been completed, the answers were classified into a categorical dependent variable with four categories, labelled ‘decision-making mechanism’. Once the six sub-samples of fifty households were selected, the author made a detailed profile of each sub-sample on the basis of in-depth interviewing with the female respondents using retrospective questions on relevant household and individual-level background characteristics. The choice of characteristics to be included was led by studies of relevant secondary literature and by interviews with key persons and non-sample respondents at the time of the exploratory field studies. She formally tested for statistically significant differences among the different sub-samples using Chisquare test of correlation, one-way ANOVA and Kruskal Wallis.</t>
  </si>
  <si>
    <t>Medium-High based on average ratings for the criteria for technical quality.</t>
  </si>
  <si>
    <t>Author clearly describes the study context and gives relevant data on participants. She thoroughly describes the methodology, her analysis, and her findings. Appendices are included presenting the findings in different ways.</t>
  </si>
  <si>
    <t>All 6 sub-samples are drawn randomly from the study area, and the author uses matching and statistical controls to avoid selection bias into the different sub-samples. However, in spite of the measures she takes, the threats of selection bias and diffusion are still present.</t>
  </si>
  <si>
    <t>The main innovative element in the TNWDP is the use of women’s groups to channel individual loans, enterprise development training and social welfare services to group members. A crucial role is played by local NGOs who mobilize group members from among the poor, using techniques such as street theatre plays. The same NGOs also act as financial and social intermediaries once groups are established.</t>
  </si>
  <si>
    <t>The NGOs included in this study that form the groups to receive TNWDP loans do not train facilitators.</t>
  </si>
  <si>
    <t>Dharmapuri</t>
  </si>
  <si>
    <t>Due to time and resource constraints the author limited the research area to one particular block within Dharmapuri District — Morappur Block.</t>
  </si>
  <si>
    <t>Poverty, caste status, literacy</t>
  </si>
  <si>
    <t>About 42 per cent of the population was identified as below the poverty line in 1991. At least 80% of sampled households across all groups were members of the most backward caste. Literacy levels vary between 12-30% across the different sub-samples.</t>
  </si>
  <si>
    <t>Groups are formed by NGOs to facilitate lending and access to bank loans, and to receive training and support.</t>
  </si>
  <si>
    <t>Increased financial discipline; Access to credit; Increasing savings; Increased control over decision-making</t>
  </si>
  <si>
    <t>The main innovative element in the TNWDP is the use of women’s groups to channel individual loans, enterprise development training and social welfare services to group members.</t>
  </si>
  <si>
    <t>The study takes place in an exclusively agricultural area.</t>
  </si>
  <si>
    <t>NGOs mobilize group members from among the poor.</t>
  </si>
  <si>
    <t>Women’s groups are created to channel individual loans, enterprise development training and social welfare services to group members.</t>
  </si>
  <si>
    <t>Women only can join the groups.</t>
  </si>
  <si>
    <t>Members contribute to the group savings funds, but they also receive loans through bank linkages. In some case they receive loans directly from banks, but in others the loans are serviced by an NGO.</t>
  </si>
  <si>
    <t>The data suggest that more frequent meetings create more additional effects than longer group membership.</t>
  </si>
  <si>
    <t>The participants are motivated by the ability to receive loans and have increased control over decision-making with these resources.</t>
  </si>
  <si>
    <t>Members stressed the importance of the ‘linkage’ project whereby women’s groups started engaging in extra-household bargaining with more heterogeneous bodies of public decision-making such as panchayats, dairy co-operatives, forest and watershed committees, village health committees and teacher–parent associations.</t>
  </si>
  <si>
    <t>In terms of which particular features in group-based lending are most important, loanees themselves suggest that peer pressure and the availability of a group fund, which they see as a lender of last resort for consumptive and emergency purposes, increased the probability that the loans were effectively used for the intended productive purpose.</t>
  </si>
  <si>
    <t>Norm-following and decision-making by others are the predominant ways of arriving at decisions regarding loan use matters. The group has a considerable influence in decision-making about loan use, marketing and repayment.</t>
  </si>
  <si>
    <t>Positive impacts on empowerment, decision-making, economic outcomes, and participation in other groups or community events. The data suggest that more frequent meetings, more intensive training and more investment in building groups create more additional effects than longer group membership.</t>
  </si>
  <si>
    <t>Members stressed the importance of the ‘linkage’ project whereby women’s groups started engaging in extra-household bargaining with more heterogeneous bodies of public decision-making such as panchayats, dairy co-operatives, forest and watershed committees, village health committees and teacher–parent associations. In their opinion, extra-household bargaining in the community increased their individual leverage in decision-making within the household.</t>
  </si>
  <si>
    <t>Members stressed the importance of the ‘linkage’ project whereby women’s groups started engaging in extra-household bargaining with more heterogeneous bodies of public decision-making such as panchayats, dairy co-operatives, forest and watershed committees, village health committees and teacher–parent associations. Women further emphasized that participation in decision-making in the different public bodies was not only important for themselves but also for their families because, given their low socio-economic status, both men and women were largely absent from these public arenas of community decision-making.</t>
  </si>
  <si>
    <t>Positive impact on group participation and cohesion</t>
  </si>
  <si>
    <t>Local-level CBOs are another potential source of direct and indirect support in paying for health care, and working through established groups appears a good way of reaching many community members.</t>
  </si>
  <si>
    <t>Molyneux, et al. (2007)</t>
  </si>
  <si>
    <t>The study looked at impacts of a variety of different community-based organizations.</t>
  </si>
  <si>
    <t>The role of community-based organizations in household ability to pay for health care in Kilifi District, Kenya.</t>
  </si>
  <si>
    <t>Molyneux C, Hutchison B, Chuma J, Gilson L.</t>
  </si>
  <si>
    <t>Health Policy and Planning</t>
  </si>
  <si>
    <t>Retrieved from Pubmed, primary research, finance focus with health component, good number of citations</t>
  </si>
  <si>
    <t>In this paper the authors present data on the role of one form of social resource—community-based organizations (CBOs)—in household ability to pay for health care on the Kenyan coast.</t>
  </si>
  <si>
    <t>There is disagreement concerning which combination of health and non-health sector interventions might best protect the poor. The authors highlight the challenges around several interventions that are of particular international interest at present: community-based health insurance schemes; micro-finance initiatives; and the removal of primary care user fees. They argue the importance of identifying and building upon organizations with a strong trust base in efforts to assist households to meet treatment costs, and emphasize the necessity of reducing the costs of services themselves for the poorest households. In presenting data on household-level patterns of membership in organizations, and the potential and challenges faced in the range of organizations identified, the authors contribute to the debates on formal and informal mechanisms that might be strengthened or reconsidered by governments, NGOs or donors to protect groups who are struggling to pay for basic health services.</t>
  </si>
  <si>
    <t>The study collects data from households and CBOs, and categorized the raw data  into thematic categories. Quantitative data were then analyzed using simple frequencies and chi-squared tests for significant differences.</t>
  </si>
  <si>
    <t>This study was conducted between 2003 and 2005 in a rural and an urban area within Kilifi district in Kenya.</t>
  </si>
  <si>
    <t>Consenting households in the study area</t>
  </si>
  <si>
    <t>The authors used cross-sectional surveying technique for household in a rural and urban town in the study area.</t>
  </si>
  <si>
    <t>The authors compare results between participants in urban and rural areas, and between participants of different level so CBOs.</t>
  </si>
  <si>
    <t>Cross-sectional Survey</t>
  </si>
  <si>
    <t>It is not clear what the sampling methods are, but the authors sampled a cross-section of households in both the urban and rural location and visited them in both the dry and the wet season.</t>
  </si>
  <si>
    <t>870 households</t>
  </si>
  <si>
    <t>870 households were interviewed in the wet season. Of these, 752 were interviewed again in the dry season. A longitudinal study was conducted with 60 households. Additional interviews carried out specifically for this paper included 12 key informants from a range of CBOs operating within the study areas. In-depth interviews were also held with 12 households purposively selected from the 60 longitudinal case study households.</t>
  </si>
  <si>
    <t>Medium-Low based on medium-low ratings for internal validity, reliability, and transparency, which make it hard to fully assess the technical quality of the study.'</t>
  </si>
  <si>
    <t>Outlines relevant theory on household ability to pay for health care and cost drivers, different forms of CBOs, and how these can provide social resources to households to support their health costs. Theory outlines that group membership can help meet treatment or transport costs, advocate for or implement change at health system level, and/or improve the asset base of households.</t>
  </si>
  <si>
    <t>The authors do not clearly outline the methods for sampling the study participants and do not provide relevant demographic data. They outline their methodology for analysis, but only provide certain pieces of their analyzed data. They do not include the results of any of their quantitative analyses. However, they do clearly present the study context, their assumptions, and their interpretations of their findings.</t>
  </si>
  <si>
    <t>The authors could have developed a logit or probit model to test whether membership in CBOs with different characteristics was related to any of the forms of support for health costs outlined (access, payment, advocacy). This would have been a more rigorous approach than using chi-squares for significant differences between key variables. However, the approach taken does allow them to answer their research question by isolating specific group characteristics and checking the significance of their relationship with desired outcomes. Further, the qualitative aspect of the data collection and analysis provides a great deal of supporting information.</t>
  </si>
  <si>
    <t>In Kenya, a poor economic environment and rapidly increasing population has resulted in 50% of Kenyans currently living in absolute poverty. The majority of Kenyans face not only a deteriorating quality and range of health services, but also a lack of purchasing power to demand health services despite overwhelming health care needs. This suggests social resources will play an important role in preventing and coping with illness costs, as well as other financial crises. The authors do attempt to control for variability in these social resources by looking at different aspects of the CBOs. However, it is not clear what elements they control for besides poverty.</t>
  </si>
  <si>
    <t>The validity of the data were maximized through the building of long-term relationships between the research team and longitudinal follow-up households, regular meetings among research team members to discuss translation and interpretation of data, and triangulation of data gathered from different participants and using different methods. Validity of the thematic categories was strengthened through the development of separate indices by two researchers, followed by discussion of similarities and differences. There are several limitations to the study. First is the possibility of under-reporting of use of CBOs through survey respondents. Second is the relative difficulty of exploring the less direct impacts of CBOs on affordability to households through, for example, advocating for change at the health system level and improving households’ asset bases. Third is that there may be omitted variables related to social capital of respondents that may impact the degree to which they would receive social resources in support for health costs. Because of the lack of clarity in the data analyzed it is hard to fully assess the internal validity of the findings.</t>
  </si>
  <si>
    <t xml:space="preserve">While there are potential issues of internal validity, the theory is sound and the qualitative findings are potentially especially informative. The findings are likely externally valid for other poor areas where community groups are a common mechanisms for individuals to mobilize financial resources and as a form of risk insurance. </t>
  </si>
  <si>
    <t>The authors use simple frequencies and chi-squared tests for significant differences between key variables. They do not run any regressions or introduce different levels of control variables, and so do not test the reliability of their results. Doing so might have led to different findings, though the support of the qualitative evidence indicates that the findings would likely not have changed significantly.</t>
  </si>
  <si>
    <t>Group members and non-members are drawn randomly from the same sampling area and should be equal in expectation in both the rural and urban study areas. The authors control for poverty level, which accounts for the lower levels of membership of poorer households.</t>
  </si>
  <si>
    <t>The study found a wide range of CBOs operating in Kilifi District. The overall picture is complicated, but three distinct levels emerged: strategic (international and indigenous NGOs and government departments operating across a relatively large geographical area), intermediate (organizations that implement for and are often set up by strategic organizations) and local (usually small groups set up by individuals and households themselves and operating over a relatively small geographical area).</t>
  </si>
  <si>
    <t>Strategic and intermediate level groups such as NGOs, village banks, and dispensary committees may lower charges at dispensaries and health facilities, procure drugs for hospitals, provide additional services locally, increase skills of local health staff, construct health facilities, and procure equipment.</t>
  </si>
  <si>
    <t>Most groups at the local level have a group savings component.</t>
  </si>
  <si>
    <t>Groups do not appear to be formed or run by trained facilitators.</t>
  </si>
  <si>
    <t>Heavy dependence among implementing CBOs on voluntary participation, with little or no remuneration, and the substantial level of responsibility attached to some voluntary posts, is a particular concern. For households faced with daily hardship and regular financial crises, contributing time on a voluntary basis to community projects constitutes yet another burden, and may be unmanageable or lead to questionable alternative strategies for financial support. In addition, the way in which the strategic, umbrella-type organizations implement their activities through partner organizations appears confusing, and is often in conflict with the approach of other, similar NGOs. This situation leads to replication, conflict and confusion amongst communities. This has implications for the
support and sustainability of activities, and ultimately for the ability of these organizations to build up the resources that are critical for households to prevent and cope with illness costs. It suggests that greater cohesion between strategic CBOs would improve their potential to directly, and especially indirectly, impact on household ability to pay for health care. In their present form, intermediate CBOs appear to lack the capacity to sustain community participation at the local level, and have little clout in terms of being able to demand accountability from political and administrative officials who should be responsive to local needs and priorities. Greater coordination among these organization could support long-term sustainability.</t>
  </si>
  <si>
    <t>Kilifi</t>
  </si>
  <si>
    <t xml:space="preserve">Kilifi district is the second poorest district in Kenya and has the highest female illiteracy rates in the country. Sixty-four per cent of Kilifi residents cannot afford to meet the minimum food requirements even if they were to spend all their income on food alone. </t>
  </si>
  <si>
    <t>This is a lower bound: in the wet season surveys, 37% of rural and 38% of urban households reported having at least one household member in a group. Within both study areas, the poorest households were less likely to have membership in groups than the least poor.</t>
  </si>
  <si>
    <t>This is a lower bound: in the wet season surveys, 37% of rural and 38% of urban households reported having at least one household member in a group. 25% and 26% of respondents, respectively, reported member(s) having dropped out within the last 2 years.</t>
  </si>
  <si>
    <t>Poverty, literacy</t>
  </si>
  <si>
    <t>Various CBOs are included in the study, including ROSCAs, ASCAs, Harambee, self-help groups, church groups, and women's groups.</t>
  </si>
  <si>
    <t>Various CBOs are included in the study, including ROSCAs, ASCAs, Harambee, self-help groups, church groups, and women's groups. Roscas were more common in the urban area, and groups set up to implement community-based projects such as piped water and construction of latrines were more common in the rural area. This is likely to be linked to better access to small amounts of money in the urban setting, and NGO activities in the rural area.</t>
  </si>
  <si>
    <t>Increased financial discipline; Access to credit; Increasing savings; Community improvement initiatives</t>
  </si>
  <si>
    <t>Group membership is reportedly more common among women than men, possibly because there is greater need, and may be kept secret from husbands.</t>
  </si>
  <si>
    <t>The study sampled households from one rural area and one urban area.</t>
  </si>
  <si>
    <t>Around 28% of respondents in the lowest income quintile were members of groups, though is a smaller proportion of membership than that of other income quintiles.  The poorest experience difficulties in trying to access any form of credit because of their lack of resources to repay debts.</t>
  </si>
  <si>
    <t>Kilifi district is the second poorest district in Kenya and has the highest female illiteracy rates in the country. However, poorer households are less likely to be members of groups.</t>
  </si>
  <si>
    <t xml:space="preserve">Typically they are small groups set up by households known to each other. However, some groups are set up by strategic or intermediate CBOs to implement activities.
</t>
  </si>
  <si>
    <t>Most local level groups involve a rosca component where groups provide contributions. The finding that membership of roscas is more common in the urban area suggests that better employment opportunities, providing more disposable income, enables these households to better maintain CBO membership contributions. Rural households are experiencing hunger and having to under-go strategies to cope with basic survival, undermining any efforts at even small-scale saving. Intermediate and strategic level groups may receive and provide external funding.</t>
  </si>
  <si>
    <t>All groups with a rosca component meet at least monthly.</t>
  </si>
  <si>
    <t>Access to loans/credit; social bonding; labor sharing</t>
  </si>
  <si>
    <t>Groups mainly aim to benefit individual households (providing cash or other benefits and managing loan repayments). Also include community improvement initiatives.</t>
  </si>
  <si>
    <t>Groups set up to implement community-based projects such as piped water and construction of latrines were more common in the rural area.</t>
  </si>
  <si>
    <t>Local level groups may have vertical links with intermediate or directly to strategic level CBOs. Few horizontal links with other local-level CBOs.</t>
  </si>
  <si>
    <t>In some cases groups allow members to take the proceeds before their turn. In one of the groups, they even had a constitution rule stating that severe illness cases, and death cases of members, will be treated specially, in that irrespective of whether it’s the affected member’s turn or not, one will get money to cater for the relevant expenses.</t>
  </si>
  <si>
    <t>Group members report to each other, elected leaders, intermediate CBO or occasionally to strategic CBO.</t>
  </si>
  <si>
    <t>Groups help members to pay for health expenses.</t>
  </si>
  <si>
    <t>Members of CBOs are supported with emergency loans, user fee exemptions, and may receive the pot early in roscas in order to meet health care expenses.</t>
  </si>
  <si>
    <t>Local level groups help with both assisting with savings and acting as part of a safety net to allow households access to essential day-to-day items, and to meet unexpected expenses (including treatment costs). In some cases they also allow members to take the proceeds before their turn. However, in some cases people report having personally lost money because of fellow members being unable to pay their contribution or because of corrupt group leaders. In addition, the poorest experience difficulties in trying to access any form of credit because of their lack of resources to repay debts. As their poverty increases, their ability to draw on the range of strategies employed by community members to pay for health care decreases. It appears that the poorest households and
individuals are least likely to be reached through existing groups. Thus working only through existing CBOs may risk widening gaps between less poor and poorest.</t>
  </si>
  <si>
    <t>Mixed impact on group cohesion due to trust issues, and mixed impact on economies of scale as it is unclear how effective working through groups is at reaching more community members.</t>
  </si>
  <si>
    <t>Dishonesty among leaders and fellow members is a major problem. Identifying groups with a strong trust base appears key to the success of interventions involving these organizations: group members have to trust that others will fulfil their obligations and discuss difficulties where they are unable to; they also have to trust in the motives and activities of those leading and accounting for the group. Successful groups tend to be embedded in social relations that take time to develop.</t>
  </si>
  <si>
    <t>Is group participation associated with impacts on increased productivity?</t>
  </si>
  <si>
    <t>Is group participation associated with impacts on increased market access (better prices, lower transaction costs, marketing)?</t>
  </si>
  <si>
    <t>Is group participation associated with impacts on adoption of new technology or management practices?</t>
  </si>
  <si>
    <t>Is group participation associated with impacts on farm income?</t>
  </si>
  <si>
    <t>Is group participation associated with impacts on increased access to and use of inputs?</t>
  </si>
  <si>
    <t>Productivity Outcomes</t>
  </si>
  <si>
    <t>Market Outcomes</t>
  </si>
  <si>
    <t>Technology Outcomes</t>
  </si>
  <si>
    <t xml:space="preserve">Inputs Outcomes </t>
  </si>
  <si>
    <t>Indeed, adoption of TC banana is much more widespread among group members, with adoption rates ranging between 72% and 73% compared to 14–20% among nonmembers.</t>
  </si>
  <si>
    <t xml:space="preserve">Farmers were able to access improved varieties </t>
  </si>
  <si>
    <t xml:space="preserve">Farmers received higher earnings, but also incurred greater economic costs. </t>
  </si>
  <si>
    <t xml:space="preserve">The study uses a Market Performance Variable which includes better prices, diversification into higher value crops, increased profits, etc. </t>
  </si>
  <si>
    <t xml:space="preserve">Mixed </t>
  </si>
  <si>
    <t xml:space="preserve">Groups were shown to diversify into higher value crops such as vegetables. </t>
  </si>
  <si>
    <t xml:space="preserve">Participants reported that they did increase productivity. </t>
  </si>
  <si>
    <t xml:space="preserve">Women were able to better access high-value vegetable markets and negotiate for prices. </t>
  </si>
  <si>
    <t>National Agroforestry Research Project Calliandra Project</t>
  </si>
  <si>
    <t xml:space="preserve">Existing groups provided with  nursery stock to produce Calliandra, a fodder tree. </t>
  </si>
  <si>
    <t>Assessing the factors underlying differences in achievements of farmer groups: methodological issues and empirical findings from the highlands of Central Kenya</t>
  </si>
  <si>
    <t xml:space="preserve">Frank Place, Justine Wangila: World Agroforestry Centre, Kenya; Gatarwa Kariuki, Jessica Ndubi: Kenya Agricultural Research Institute; Patricia Kristjanson: International Livestock Research Institute; Kenya; Adolf Makauki, Mzumbe University, Tanzania. </t>
  </si>
  <si>
    <t xml:space="preserve">Agricultural Systems </t>
  </si>
  <si>
    <t xml:space="preserve">This study examines the performance of Agricultural groups, and explores the methodological challenges posed by this process. </t>
  </si>
  <si>
    <t xml:space="preserve">Regional </t>
  </si>
  <si>
    <t>6 Districts in Central Kenya: Nyeri, Maragwa, Kirinyaga, Embu, Meru Central and Meru South</t>
  </si>
  <si>
    <t xml:space="preserve">Groups that agreed to participate in a program to establish Calliandra Nurseries </t>
  </si>
  <si>
    <t>The inter-institute National Agroforestry Research Project, based at Embu, has
been working with farmer groups in the dissemination of fodder trees in Central Kenya since the early 1990s (Franzel et al., 1999). These groups were initially iden- tified with the help of extension and NGOs and had volunteered to participate in establishing tree nurseries.</t>
  </si>
  <si>
    <t xml:space="preserve">Random Selection, after stratification for group purpose and geographical location </t>
  </si>
  <si>
    <t>40 groups, 151 Households</t>
  </si>
  <si>
    <t>40 were selected in order to assess nursery performance and to elicit a range of information about each group</t>
  </si>
  <si>
    <t>In September 1999, prior to distribution of the seedlings, we visited each of the nurseries and collected information on inputs, management, and nursery outputs. In 2000, this was followed up with monitoring of new seedling production and distribution and a detailed questionnaire on group characteristics, history, procedures, and other activities. Finally, we supplemented this with interviews of three to four members from each group, resulting in a total of 151 household-level surveys completed. These were aimed at gauging the perform- ance of the seedlings on-farm</t>
  </si>
  <si>
    <t xml:space="preserve">Medium based on mostly medium ratings. </t>
  </si>
  <si>
    <t>No access to raw data, analytic method not fully defined</t>
  </si>
  <si>
    <t>Good grasp and control of factors that may lead to differences in groups. Paper seeks to flesh out how groups operate in rural context</t>
  </si>
  <si>
    <t xml:space="preserve">The group was limited to central Kenya, which has a well established network of farmer groups so may differ from other parts of SSA,  but within that area geographic and ecological conditions are well represented. </t>
  </si>
  <si>
    <t xml:space="preserve">Methods were not well explained, but the descriptive nature of the study makes sensitivity unlikely. </t>
  </si>
  <si>
    <t>Group provided with seedlings</t>
  </si>
  <si>
    <t>No indication of adverse impacts were related</t>
  </si>
  <si>
    <t>Nyeri, Maragwa, Kirinyaga, Embu, Meru Central and Meru South</t>
  </si>
  <si>
    <t>Target population are members of groups, additionally authors report that most adults in study area belong to groups, and often belong to more than one.</t>
  </si>
  <si>
    <t xml:space="preserve">Avg. group size was considerably smaller than group size in the general study. </t>
  </si>
  <si>
    <t xml:space="preserve"> 66% of the groups were women</t>
  </si>
  <si>
    <t>Occupation: All Farmers</t>
  </si>
  <si>
    <t xml:space="preserve">Aside from Occupation and Gender, group members reported high heterogeneity. </t>
  </si>
  <si>
    <t xml:space="preserve">Average Group age was 3.6 years, only 2 groups older than 10 years. </t>
  </si>
  <si>
    <t xml:space="preserve">Groups were defined as having formal membership. Most groups in the general study reported having by-law, bank accounts, and a constitution. </t>
  </si>
  <si>
    <t xml:space="preserve">This was not mentioned, although it is highly likely. </t>
  </si>
  <si>
    <t xml:space="preserve">Yes </t>
  </si>
  <si>
    <t xml:space="preserve">Self-efficacy, risk sharing, obtaining information, processing and selling crop and livestock output, access to services, access to irrigation </t>
  </si>
  <si>
    <t xml:space="preserve">All groups had interaction with NGOs or extension service. </t>
  </si>
  <si>
    <t>In terms of decision- making, general members discuss and decide upon most major issues in almost all of the groups.</t>
  </si>
  <si>
    <t>Most groups had executives and executive committees that met regularly, Women chair 11 of the groups.</t>
  </si>
  <si>
    <t xml:space="preserve">Yes  </t>
  </si>
  <si>
    <t>Fischer &amp; Qaim (2011)</t>
  </si>
  <si>
    <t>Linking Smallholders to Markets: Determinants and Impacts of Farmer Collective Action in Kenya</t>
  </si>
  <si>
    <t>ELISABETH FISCHER and MATIN QAIM* Georg-August-University of Goettingen, Germany</t>
  </si>
  <si>
    <t>This article investigates determinants and impacts of cooperative organization, using the survey data from smallholder banana farmers in Kenya.</t>
  </si>
  <si>
    <t xml:space="preserve">To  assess  determinants of group membership and what makes collective action useful </t>
  </si>
  <si>
    <t xml:space="preserve">This article contributes to the literature by analyzing the
popularity in the context of the agri-food system transforma-
example of production- and market-oriented farmer groups
tion (e.g., Narrod et al., 2009; Rao &amp; Qaim, 2011), which is
in the Kenyan banana sector. In particular, we make three
characterized by a growing role of supermarkets and high-
contributions to the literature. First, we provide insights into
value exports. Emerging high-value chains often involve strict
the determinants of group membership, whether marginalized farmers are included, and how group membership impacts welfares. 
implications on the group outreach, or inclusiveness. </t>
  </si>
  <si>
    <t xml:space="preserve">Group membership is positively associated with income effects, and adoption of new technologies, but not on market access </t>
  </si>
  <si>
    <t>Employing propensity score matching, we find positive income effects for active group members. Yet price advantages of collective marketing are small, and high-value market potentials have not yet been tapped. Beyond prices, farmer groups function as important catalysts for innovation adoption through promoting efficient information flows. We discuss the conditions under which collective action is useful, and through what mechanisms the potential benefits emerge.</t>
  </si>
  <si>
    <t xml:space="preserve">Compares group members to non-members through stratified random sampling </t>
  </si>
  <si>
    <t>4 districts in Central Kenya</t>
  </si>
  <si>
    <t>the total sample consists of 444 banana-growing households, including group members, nonmembers in regions where groups operate, and farmers (nonmembers) in control regions where no groups operate.</t>
  </si>
  <si>
    <t xml:space="preserve">Non-group farmers were randomly selected in areas where groups did and did not operate. </t>
  </si>
  <si>
    <t xml:space="preserve">Random Sampling stratified by geography. </t>
  </si>
  <si>
    <t>We first obtained a complete list of 240 banana farmer groups; out of these, 17 groups were randomly selected, which were located in different sub-locations. Within each group, around 12 member households were randomly se- lected, resulting in a total of 201 group member observations. In the same 17 sub-locations, we also randomly sampled 137 nonmembers.  In order to have a more robust control group, we further identified 10 sub-locations in the same districts but without any group activities. In these control regions, we randomly selected another 106 banana growers.</t>
  </si>
  <si>
    <t>444 banana growing households</t>
  </si>
  <si>
    <t xml:space="preserve">444 banana growing households, representing 201  households in 17 groups and 243 non group households. </t>
  </si>
  <si>
    <t xml:space="preserve">High rated on mostly high or medium high ratings </t>
  </si>
  <si>
    <t>Africa Harvest and Techno- Serve Banana Project</t>
  </si>
  <si>
    <t>Since 2003, Africa Harvest and Techno- Serve have been working together in encouraging banana farmers to establish self-sustaining groups, in order to facili- tate access to clean planting material, technical extension, and output markets. This initiative builds on a whole value chain approach, as it encompasses activities from technology acquisition, via production, down to marketing (Acharya &amp; Alton Mackey, 2008).</t>
  </si>
  <si>
    <t>Provides members with subsidized access to banana tissue culture, connections with extension services, better access to markets.</t>
  </si>
  <si>
    <t xml:space="preserve">Training through Ag extension </t>
  </si>
  <si>
    <t>Africa Harvest provides technical advice on proper plantation establishment and maintenance through special training sessions organized for farmer groups.</t>
  </si>
  <si>
    <t>low</t>
  </si>
  <si>
    <t>Muranga, Nyeri, Embu, and Meru</t>
  </si>
  <si>
    <t xml:space="preserve">Between 44-103 with an average membership of 51.9. </t>
  </si>
  <si>
    <t>to facili- tate access to clean planting material, technical extension, and output markets</t>
  </si>
  <si>
    <t>Africa Harvest and TechnoServe––two international NGOs. Since 2003, Africa Harvest and Techno- Serve have been working together in encouraging banana farmers to establish self-sustaining groups, in order to facili- tate access to clean planting material, technical extension, and output markets. This initiative builds on a whole value chain approach, as it encompasses activities from technology acquisition, via production, down to marketing (Acharya</t>
  </si>
  <si>
    <t xml:space="preserve">Occupation - banana farmers. </t>
  </si>
  <si>
    <t>Africa Harvest and TechnoServe––two international NGOs. Since 2003, Africa Harvest and Techno- Serve have been working together in encouraging banana farmers to establish self-sustaining groups</t>
  </si>
  <si>
    <t xml:space="preserve">Yes, group members pay fees, but NGO provides subsidies for some inputs. </t>
  </si>
  <si>
    <t xml:space="preserve">Members also attend 8.1 Group marketing days on average and 2.6 technical trainings. </t>
  </si>
  <si>
    <t xml:space="preserve">Overcoming barriers to markets including access to credit, ag stock, and info. Geographic isolation was also a determinant of membership. </t>
  </si>
  <si>
    <t xml:space="preserve">Group activities are exclusive so unlikely </t>
  </si>
  <si>
    <t>Work with NGOs and Extension</t>
  </si>
  <si>
    <t>Kaganzi et al (2009)</t>
  </si>
  <si>
    <t xml:space="preserve">Nyabyumba Farmers' Group </t>
  </si>
  <si>
    <t xml:space="preserve">Smallholder Farmers groups build capacity to meet demands of High-Value Markets. </t>
  </si>
  <si>
    <t>Sustaining linkages to high value markets through collective action in Uganda</t>
  </si>
  <si>
    <t xml:space="preserve">Elly Kaganzi: CHF International, Rwanda, Shaun Ferris Catholic Relief Services; James Barham: USDA Agricultural Marketing Service; Annet Abenakyo: CIAT;  Pascal Sanginga: IDRC;  Jemimah Njuki: CIAT. </t>
  </si>
  <si>
    <t>Food Policy</t>
  </si>
  <si>
    <t>This articles examines the impact of the Nyabyumba Farmer
Group, located in Kabale District, south-western Uganda.</t>
  </si>
  <si>
    <t xml:space="preserve">Groups can help farmers access high value markets. </t>
  </si>
  <si>
    <t>collective action combined with strong leadership and an iterative market-led learning process enabled a smallholder farmers’ association to meet the con- siderable challenges of achieving the stringent quality parameters of a modern food outlet.</t>
  </si>
  <si>
    <t>The methods used to gath- er information in this case study included: (i) focus group meetings with farmers, service providers and buyers; (ii) semi-structured interviews with ware potato market chain actors; (iii) market visits with farmers and service providers to evaluate product options; and (iv) direct observation. The data were collected over an 18 month period, which enabled the research group to carry out market anal- ysis, business planning and market linkage development.</t>
  </si>
  <si>
    <t xml:space="preserve">Local </t>
  </si>
  <si>
    <t>Kabale District, Uganda</t>
  </si>
  <si>
    <t>Members of the Nyabyumba Farmer Group</t>
  </si>
  <si>
    <t>The Nyabyumba Farmer Group was selected for a number of
reasons: they represent a common situation whereby initial suc- cess in supplying a local market can lead to oversupply if market- ing strategies do not take into account the sudden increase in supply that can be achieved using new agricultural production technologies. The</t>
  </si>
  <si>
    <t>Mixed Methods, primarily qualitative</t>
  </si>
  <si>
    <t xml:space="preserve">Medium-Low </t>
  </si>
  <si>
    <t xml:space="preserve">Medium-low based on lack of comparators. One dimensional study w/little control for potential bias. </t>
  </si>
  <si>
    <t xml:space="preserve">Paper is mainly descriptive, but offers good insight into the workings of the group it analyzes. </t>
  </si>
  <si>
    <t xml:space="preserve">Lack of data from the surveys and interviews. No information about how they were analyzed, only methods. </t>
  </si>
  <si>
    <t xml:space="preserve">Study is descriptive in  nature , and understanding of market environment is understood </t>
  </si>
  <si>
    <t xml:space="preserve">Hard to say, because methods aren't clearly defined, but the nature of the study does not open much room for bias. </t>
  </si>
  <si>
    <t xml:space="preserve">There is poor information, so the potential for sensitivity is unclear. </t>
  </si>
  <si>
    <t>Not Applicable</t>
  </si>
  <si>
    <t xml:space="preserve">Increasing access to high-value markets and linking farmers to wholesalers. </t>
  </si>
  <si>
    <t>CIAT provided training in market chain analysis, business planning and market linkage for Africare and the farmers’ group.
Table</t>
  </si>
  <si>
    <t>The authors not that while accessing higher value markets can lead to higher incomes, products that require higher levels of investment raise the farmers level of risk. For example,  the first time farmers had to grade their potatoes to sell to Nandos and failure to meet the grade was costly. Between July and September 2003, up to 80% of the potatoes were rejected.</t>
  </si>
  <si>
    <t>Uganda</t>
  </si>
  <si>
    <t>Kabale District</t>
  </si>
  <si>
    <t xml:space="preserve">Farmers group working with Potato farmers. </t>
  </si>
  <si>
    <t xml:space="preserve">Agriculture: Improving potato productivity, and producing clean stock </t>
  </si>
  <si>
    <t xml:space="preserve">60% of group members were women </t>
  </si>
  <si>
    <t>Groups organized by Africare</t>
  </si>
  <si>
    <t xml:space="preserve">Pre-existing </t>
  </si>
  <si>
    <t xml:space="preserve">The Group was created in 1998 to produce seed potato, market changes made this unprofitable, and the strategy to access high end markets was pursued. </t>
  </si>
  <si>
    <t xml:space="preserve">Group initially took out loan to fund activities and members were required to pay into a shared bank account. Outside NGOs also provided some funds and subsidized stock. </t>
  </si>
  <si>
    <t>Groups engage potato buyers such as supermarkets and restaurants as well as CIAT and other NGOS</t>
  </si>
  <si>
    <t xml:space="preserve">Members elect a chair </t>
  </si>
  <si>
    <t>Barham &amp; Chitemi 2008</t>
  </si>
  <si>
    <t>Agricultural Marketing Systems Development Program (AMSDP)</t>
  </si>
  <si>
    <t>Strengthening existing smallholder  producer groups and creating market linkages.  (Note: This is one arm of  a four pronged intervention)</t>
  </si>
  <si>
    <t xml:space="preserve">COLLECTIVE ACTION INITIATIVES TO IMPROVE 
MARKETING PERFORMANCE: Lessons from Farmer Groups in Tanzania </t>
  </si>
  <si>
    <t>James Barham, United States Department of Agriculture (USDA); Clarence Chitemi, Faida Market Link Company Limited</t>
  </si>
  <si>
    <t>This study aims to examine the extent to which certain characteristics and asset endowments of small- holder farmer groups facilitate collective action initiatives to improve group marketing performance.</t>
  </si>
  <si>
    <t>The primary aim of this study is to identify the underlying factors that enable smallholder producer groups to improve their market situation. Specifically, we aim to examine the extent to which certain group characteristics and asset endowments facili- tate collective action initiatives to improve group marketing performance.
0306-9192/$ - see front matter Published by Elsevier Ltd. doi:10.1016/j.foodpol.2008.10.002
which certain group characteristics and asset endowments facili- tate collective action initiatives to improve group marketing per- formance.</t>
  </si>
  <si>
    <t xml:space="preserve">The study uses pretest-posttest research design. </t>
  </si>
  <si>
    <t xml:space="preserve">This study area is located in the northern Highlands of Tanzania in Hai and Arumeru Districts. Both on the slopes of mt. Meru and Mt. Kilimanjaro. </t>
  </si>
  <si>
    <t>The total area of Arumeru is 2,896 square kilometers (sq. km), with a population of 516,814 and a population density of 181 people per sq. km. Hai is a smaller district covering a total area of 2,186 sq. km, with a population of 259,958 and a population density of 117 people per sq. km. (R &amp; AWG 2005). Of the 199 districts in Tanzania, both Hai and Arumeru are in the top 20 districts with the lowest levels of poverty. In Arumeru district, 18 percent of the households are 5below the poverty line and 22 percent of the households are below the poverty line in the Hai district (R &amp; AWG 2005)</t>
  </si>
  <si>
    <t xml:space="preserve">Farmer's groups participating in the AMSDP. </t>
  </si>
  <si>
    <t xml:space="preserve">Based on IFAD’s mandate to target the rural poor, AMSDP provided a list of criteria  to be used by the PAs and district office in their selection of project areas and farmer groups. The criteria included the following:
• Project participants should already be involved in farming and/or trading. 
• The average cropped area of smallholders within producer groups should not exceed 2 hectares (ha). 
• About 50 percent of group members should be from the poorer 
households with an income below the poverty line. 
• At least 40 percent of the beneficiaries of the group should be women and 
female-headed households. 
• At least one crop with high market potential should have been identified for cultivation and local trade. 
• Access roads to areas of production should exist and within reasonable 
reach from the main access road. 
• A minimum critical mass should exist in relation to the proposed 
marketing activity with similar marketing aspirations. 
• The group members should live and operate within walking distance of 
one another and be willing to collaborate in specific activities, such as 
training. </t>
  </si>
  <si>
    <t xml:space="preserve">All groups were part of the same interventions, determinants for differences in group performance were identified a priori to the study. </t>
  </si>
  <si>
    <t xml:space="preserve">Study stratified groups based on the organization which was responsible for implementing the intervention. Randomness was not specified. </t>
  </si>
  <si>
    <t xml:space="preserve">Groups were identified by partner organization providing the intervention, then given group interviews and individual questionnaires. </t>
  </si>
  <si>
    <t>388 individuals representing 34 groups</t>
  </si>
  <si>
    <t>the sample for this study comprised 34
groups with a mean group size of 35 members. Thirty-seven per- cent of all group members working with FAIDA and 29% of those working with TIP participated in the first round of interviews and completed questionnaires about themselves and their house- holds. Thus, the total study sample represents 33% of all group members.</t>
  </si>
  <si>
    <t xml:space="preserve">Interviews reported subjective assessments of group performance, but quantitative information about the characteristics of each group were collected in the baseline and post test periods. </t>
  </si>
  <si>
    <t>Medium-High based on Medium or High Ratings</t>
  </si>
  <si>
    <t xml:space="preserve">These methods are appropriate for an evaluation of a program, but a larger sample would have given more robust conclusions. </t>
  </si>
  <si>
    <t xml:space="preserve">Authors provide a clear explanation of the context and program discussed in the study. </t>
  </si>
  <si>
    <t>The study began after the intervention had already started, so baseline data for the pre-test portion are potentially susceptible to recall bias. Only 33% of group participants are covered, which is enough to test hypotheses presented, but a larger sample would provide more robust results.</t>
  </si>
  <si>
    <t xml:space="preserve">The study is only evaluating one program, so while the findings are likely applicable to other similar settings, it is unlikely that they are completely representative. </t>
  </si>
  <si>
    <t xml:space="preserve">The authors used a .1 alpha due to their small size, and present the data with the caveat that these variables need further study. </t>
  </si>
  <si>
    <t>This study is approached through a “planned change initiative” called the Agricultural Marketing Systems Development Program (AMSDP). The program is being financed primarily through the International Fund for Agricultural Development (IFAD) and the African Development Bank (AfDB). The target beneficiaries are poor smallholder farmers, and the overarching goal is to increase their incomes and food security through improvements in market access. Within AMSDP, improving market access includes the following components: (1) reforming the regulatory and taxation system; (2) improving market infrastructure (for example, building more roads, postharvest facilities, and market centers); (3) establishing agricultural marketing information systems; and (4) strengthening producer groups and creating market linkages. The primary focus of this study has been the fourth component of the program.</t>
  </si>
  <si>
    <t xml:space="preserve">Increasing access to markets by lowering transaction costs, creating linkages to training and markets. </t>
  </si>
  <si>
    <t xml:space="preserve">Trainings included establishing savings and credit associations, leadership, establishing action plans and CBA for risk management </t>
  </si>
  <si>
    <t xml:space="preserve">Partner organization provide training directly to groups. </t>
  </si>
  <si>
    <t xml:space="preserve">Other types of groups may exist in the intervention area, this only includes Farmers Groups participating the intervention program </t>
  </si>
  <si>
    <t>Arumeru and Hai Districts</t>
  </si>
  <si>
    <t>The total area of Arumeru is 2,896 square kilometers (sq. km), with a population of 516,814 and a population density of 181 people per sq. km. Hai is a smaller district covering a total area of 2,186 sq. km, with a population of 259,958 and a population density of 117 people per sq. km. (R &amp; AWG 2005). Of the 199 districts in Tanzania, both Hai and Arumeru are in the top 20 districts with the lowest levels of poverty. In Arumeru district, 18 percent of the households are 5below the poverty line and 22 percent of the households are below the poverty line in the Hai district (R &amp; AWG 2005).</t>
  </si>
  <si>
    <t xml:space="preserve">All members of the study are members of groups, but the percentage of farmers in groups is not clear. </t>
  </si>
  <si>
    <t xml:space="preserve">Smallholder producer groups designed to improve capacity and marketing. </t>
  </si>
  <si>
    <t>Group size ranged from 15-150 with a mean size of 35</t>
  </si>
  <si>
    <t xml:space="preserve">Groups formed to improve income, food security, and marketing capacity of SH farmers. </t>
  </si>
  <si>
    <t xml:space="preserve">40% of members must be women for groups to be eligible. 3 groups were women only. </t>
  </si>
  <si>
    <t xml:space="preserve">Groups members were 20 and up. </t>
  </si>
  <si>
    <t xml:space="preserve">Intervention targeted 'Poor Smallholders" in that 50% of group members should have income under the poverty lines. </t>
  </si>
  <si>
    <t>Occupation: Farmers primarily producing staples and vegetables.</t>
  </si>
  <si>
    <t>Intervention trained both new and existing producer groups</t>
  </si>
  <si>
    <t xml:space="preserve">20 groups were preexisting, 14 were newly formed. Pre-existing groups were significantly correlated with the ability to improve marketing performance. </t>
  </si>
  <si>
    <t xml:space="preserve">Groups with stronger institutions were highly correlated with higher performance. </t>
  </si>
  <si>
    <t xml:space="preserve">Trainers had flexibility in how to deliver activities but the all covered the same information: including: Group registration,  Communication and group dynamics, Group record keeping, Leadership, Administrative and financial management, Setting up a bank account, Establishing action plans, Establishing savings and credit cooperatives, Farm record keeping, Cost–benefit analysis, Accessing market information, Negotiating prices, Choosing an enterprise and finding potential markets/buyers, Contract farming </t>
  </si>
  <si>
    <t xml:space="preserve">Groups with other activities were correlated with higher performance. </t>
  </si>
  <si>
    <t xml:space="preserve">mechanisms were not described, but were included in a trust index which was not significantly related to group performance. </t>
  </si>
  <si>
    <t xml:space="preserve">How leaders were selected was not specified, although the grey literature suggests they are democratically elected. </t>
  </si>
  <si>
    <t>Caro, Pangare, &amp; Manfre (2013)</t>
  </si>
  <si>
    <t xml:space="preserve">Sunhara India Project </t>
  </si>
  <si>
    <t>Women’s Empowerment in Agriculture: Collective Action through Group Structures</t>
  </si>
  <si>
    <t xml:space="preserve">Deborah Caro, VasudhaPangare, and Cristina Manfre, Cultural Practice LLC. </t>
  </si>
  <si>
    <t xml:space="preserve">Retrieved from Ag/Grey Lit Search </t>
  </si>
  <si>
    <t xml:space="preserve">Evaluation of the Impacts of the Sunhara India Program </t>
  </si>
  <si>
    <t xml:space="preserve">62% of women reported increased in income, 35% of women reported greater access to finance, 69% reported awareness of social entitlements. </t>
  </si>
  <si>
    <t>KEY RESULTS FROM SUNHARA INDIA PROJECT
• 62 percent of women reported increases 
in income; 57 percent of men reported an 
income increase. 
• The average increase in income for all 
districts was 27 percent.
• The average increase in income reported 
by women since the start of the project 
was 28 percent.
• The average income increase reported by 
men since the start of the project was 25 
percent.
• 112 self-help groups in Pratapgarh opened 
bank accounts. 
• 35 percent of women reported greater 
access to finance.
• 69 percent of women reported awareness 
of social entitlements, up from 38.7 percent 
at the baseline, and 55 percent of women 
reported awareness of economic 
entitlements, up from 15 percent.
(</t>
  </si>
  <si>
    <t>7 districts of Uttar Pradesh</t>
  </si>
  <si>
    <t>Members of groups participating in the Sunhara Project</t>
  </si>
  <si>
    <t>All participants were members of groups in the intervention</t>
  </si>
  <si>
    <t xml:space="preserve">6000 Women </t>
  </si>
  <si>
    <t xml:space="preserve">The intervention sought to reach 25000 farmers, this report gives impact for 6000 women. </t>
  </si>
  <si>
    <t xml:space="preserve">The TOC is well laid out and documented, groups allow women to overcome gender barriers through the social capital built in collective action activities. </t>
  </si>
  <si>
    <t xml:space="preserve">The authors present the scope and limitations involved with this kind of evaluation, as well as annexes of their surveys and data. </t>
  </si>
  <si>
    <t xml:space="preserve">The intervention was designed with local implementers, and allowed for regional variation of interventions based on local conditions. </t>
  </si>
  <si>
    <t xml:space="preserve">The recall based analysis is prone to subjectivity, and lack of statistical analysis makes it difficult to assess the quality of the findings. </t>
  </si>
  <si>
    <t xml:space="preserve">The study does provide good information on the mechanisms of how collective action can work in the Indian context. </t>
  </si>
  <si>
    <t xml:space="preserve"> The article was not intended to provide analysis with statistical rigor, so it is not possible to verify results. </t>
  </si>
  <si>
    <t>The Sunhara India Project implemented by Agribusiness Systems International (ASI), with a grant from the Bill &amp; Melinda Gates Foundation, focused on increasing rural household income for 25,000 farmers in seven districts of Uttar Pradesh by facilitating changes in the horticultural value chain. It was designed as a learning project to “showcase successful models and capture learning about enhancing access to and better use of inputs, services, and markets by small-scale producers” (ASI 2010:2)</t>
  </si>
  <si>
    <t xml:space="preserve">Increased market access by aggregating, transporting, sand selling produce, obtaining discount inputs (through membership cards), collective land leasing , Increased mobility by providing linkages to markets (phys) and training centers allowing them to leave home, accessing financial services. </t>
  </si>
  <si>
    <t xml:space="preserve">Asi provided training directly to group participants through educators and learning centers throughout the intervention area. </t>
  </si>
  <si>
    <t>Uttar Pradesh</t>
  </si>
  <si>
    <t>7 Districts in Uttar Pradesh</t>
  </si>
  <si>
    <t>2 main types of groups were included: Self-help groups (SHG) have between 10 and 
15 women members from the same 
community who come together to address 
common problems. They contribute voluntary 
savings on a regular basis and use these pooled 
resource to make small, interest-bearing loans 
available to their members. This allows them to 
build financial skills and individual credit 
histories. As a group matures, it opens an SHG 
account with a bank and takes out a loan from 
the bank to invest in an enterprise. SHG 
members elect a president, a secretary and a 
treasurer. The SHG also serves as a forum for 
women to discuss and resolve individual and 
community issues.
Farmers’ groups comprise about 25 women 
farmers with one woman lead farmer. They 
meet approximately once per month for 
agriculture training and exposure to good 
agricultural practices and techniques. The 
farmers’ groups are less formal than SHGs. 
Women in Pratapgarh are often members of 
both SHGs and farmers’ groups. In Sultanpur 
the farmers groups also operate as SHGs.</t>
  </si>
  <si>
    <t>SHG/Farmers Group</t>
  </si>
  <si>
    <t>15/25</t>
  </si>
  <si>
    <t xml:space="preserve">SHGs were between 10-15 women, Farmers groups around 25 SHGs were roughly 17% of groups, Farmers groups were roughly half, and combined groups made up 33% of groups. </t>
  </si>
  <si>
    <t xml:space="preserve">Increasing income, Empowerment and Capacity building </t>
  </si>
  <si>
    <t xml:space="preserve">The original purpose of the group is not clearly defined but suggests that they had similar goals to the intervention </t>
  </si>
  <si>
    <t xml:space="preserve">the very poor are included, although it is not clear to what level. </t>
  </si>
  <si>
    <t xml:space="preserve">ASI made a strategic decision to only work in districts where farmers had previously been 
organized into groups by NGOs, BAIF in Allahabad and Pratapgarh, and Svavishvas Seva
Sansthan (SVSS) in Sultanpur, and Vinoba Seva Ashram in Shahjanpur. The decision was based 
on the short time frame and the limited budget which precluded organizing groups while testing 
different intervention models, as well as recognition of the high failure rate of farmers’ 
organization in India. </t>
  </si>
  <si>
    <t xml:space="preserve">groups are not open, although Farmer's groups are noted as less formal. </t>
  </si>
  <si>
    <t>Income</t>
  </si>
  <si>
    <t>Participants said they were motivated to join the project activities because of the need to 
improve their income from farming.</t>
  </si>
  <si>
    <t>Group chairs chosen by members</t>
  </si>
  <si>
    <t xml:space="preserve">While women reported greater access to financial services and control of assets, division of labor remained unchanged resulting in a larger work burden. </t>
  </si>
  <si>
    <t>In areas where women were the primary participants, changes in income and expenditures as a result of women’s greater participation in agricultural decisions also appear to have increased women’s control over cash and decision-making about household expenditures.</t>
  </si>
  <si>
    <t xml:space="preserve">Leadership improvements allowed women farmers to demand more accountability from their groups. </t>
  </si>
  <si>
    <t xml:space="preserve">Women and men participating in groups reported increased incomes, with women at higher rates than men. </t>
  </si>
  <si>
    <t xml:space="preserve">Not specified. </t>
  </si>
  <si>
    <t>Strengthening STD/HIV Control Project in Kenya (SHCP)</t>
  </si>
  <si>
    <t>Adding a microfinance element to existing health focused peer-education groups.</t>
  </si>
  <si>
    <t>Willis Omondi Odek: Department of Community Health, University of Nairobi; Joanna Busza: Centre for Population Studies, London School of Hygiene and Tropical Medicine, London, UK; Chester N. Morris: Department of Medical Microbiology, University of Manitoba;  John Cleland: Centre for Population Studies, London School of Hygiene and Tropical Medicine, London, UK; Elizabeth N. Ngugi: Department of Community Health, University of Nairobi; Alan G. Ferguson: Constellafutures, Nairobi, Kenya</t>
  </si>
  <si>
    <t>This study assessed individual-level effects of adding micro-enterprise services to a peer-mediated HIV/ AIDS intervention among 227 female sex workers (FSWs) in Kenya.</t>
  </si>
  <si>
    <t>Examines the effect of layering a micro-finance element to a health group model.</t>
  </si>
  <si>
    <t xml:space="preserve">Micro-enterprise services may empower FSWs by giving them an alternative liveli- hood when they wish to exit or reduce reliance on sex work. </t>
  </si>
  <si>
    <t>Two-thirds of participants had operational businesses by end-line survey. Nearly half reported to have stopped sex work. Self-reported weekly mean number of all sexual partners changed from 3.26 (SD 2.45) at baseline to 1.84 (SD 2.15) at end-line survey (P \ 0.001). Weekly mean number of casual partners did not change significantly. Weekly mean number of regular partners changed from 1.96 (SD 1.86) to 0.73 (SD 0.98) over the follow-up period (P \ 0.001). Consistent condom use with regular partners increased by 18.5% and remained above 90% with casual partners.</t>
  </si>
  <si>
    <t xml:space="preserve">227 respondents from Kibera slums in Nairobi </t>
  </si>
  <si>
    <t>community population, not target population</t>
  </si>
  <si>
    <t xml:space="preserve">Consenting FSW living in  research area, over 18 years old, </t>
  </si>
  <si>
    <t>pre-post model</t>
  </si>
  <si>
    <t>Self Selected (and meeting criteria)</t>
  </si>
  <si>
    <t>participants had to self-select to be involved in the micro-enterprise part of the overall study and meet the criteria.</t>
  </si>
  <si>
    <t>No control, self-selection weakens evidence, but cautious analytical methods may balance that out to so degree.</t>
  </si>
  <si>
    <t>Model is largely participant driven which allows for design based on group needs</t>
  </si>
  <si>
    <t>validity weakened by all participants being self-selected, no control group, and risk of recall bias or hawthorn effect.</t>
  </si>
  <si>
    <t>Design relied on participant motivation but model allows autonomy for groups of qualified participants to change for new context. However interest in another context and results in another context are unclear.</t>
  </si>
  <si>
    <t>without a control causality cannot be assessed. Still conservative method do allow this study to shed light on some associated characteristics.</t>
  </si>
  <si>
    <t>No control used</t>
  </si>
  <si>
    <t>Our study assessed individual-level effects of adding micro-enterprise services to HIV prevention interventions for FSWs. The conceptual framework applied posits that access to micro-enterprise services (credit finance, savings and business skills training) empowers FSWs through: (a) changes in income; (b) positive attributes of small business activities vis-a`-vis sex work; and (c) social and business skills building, which act to improve their control over resources, increase their self-esteem and self-confidence and improve their assertiveness in negotiations, thereby enabling them to achieve HIV risk reduction outcomes of increased condom use, reduced number of sexual partners and exit from sex work if wished</t>
  </si>
  <si>
    <t>intervention increases access to loans (to start micro-enterprises) through group savings</t>
  </si>
  <si>
    <t>Micro-enterprise group members receive training on finance and loans</t>
  </si>
  <si>
    <t>Nairobi</t>
  </si>
  <si>
    <t xml:space="preserve">Kibera slums </t>
  </si>
  <si>
    <t>Participants had to attend/participate in at least half of the health focused peer-education group prior to the intervention over the 6 months prior to the intervention.</t>
  </si>
  <si>
    <t>5-15 self selected FSWs living in  research area, over 18 years old, attended/participated in at least half of peer-edu meetings over past 6 months, not in debt</t>
  </si>
  <si>
    <t>Group of women who build up savings and take turns spending it to set up micro-enterprises</t>
  </si>
  <si>
    <t>Increase access to loans to expand income generation activities outside of sex work</t>
  </si>
  <si>
    <t>members must be FSWs</t>
  </si>
  <si>
    <t>Older (average age of 41)</t>
  </si>
  <si>
    <t>Health focused groups may have been NGO initiated, but the micro-enterprise intervention was a community request</t>
  </si>
  <si>
    <t>NGO trains members, who then set up savings, taking turns using it and paying it back</t>
  </si>
  <si>
    <t>A series of training was required, but loan process was group directed</t>
  </si>
  <si>
    <t>other micro-finance organizations, the health focused NGO</t>
  </si>
  <si>
    <t>Group makes own decisions about loan order</t>
  </si>
  <si>
    <t>Through other incoming generating activities and coordination with health-focused peer-education group, they encourage increased condom use</t>
  </si>
  <si>
    <t>increased income outside of sex work</t>
  </si>
  <si>
    <t>Hargreaves et al. (2010)</t>
  </si>
  <si>
    <t xml:space="preserve">IMAGE </t>
  </si>
  <si>
    <t>This intervention combines microfinance, gender/HIV training and community mobilization (CM) in South Africa.</t>
  </si>
  <si>
    <t>Process evaluation of the Intervention with Microfinance for AIDS and Gender Equity (IMAGE) in rural South Africa</t>
  </si>
  <si>
    <t>James Hargreaves: Infectious Disease Epidemiology Unit, London School of Hygiene and Tropical Medicine, Keppel Street, London WC1E 7HT, UK, 2School of Public Health, University of the Witwatersrand, PO Box 2, Acornhoek 1360, South Africa; Abigail Hatcher: Infectious Disease Epidemiology Unit, London School of Hygiene and Tropical Medicine, Keppel Street, London WC1E 7HT, UK, 2School of Public Health, University of the Witwatersrand, PO Box 2, Acornhoek 1360, South Africa; Vicki Strange: Social Science Research Unit, Institute of Education, 18 Woburn Square, London WC1H 0NR, UK; Godfrey Phetla:School of Public Health, University of the Witwatersrand, PO Box 2, Acornhoek 1360, South Africa; Joanna Busza: Infectious Disease Epidemiology Unit, London School of Hygiene and Tropical Medicine, Keppel Street, London WC1E 7HT, UK; Julia Kim:Infectious Disease Epidemiology Unit, London School of Hygiene and Tropical Medicine, Keppel Street, London WC1E 7HT, UK, 2School of Public Health, University of the Witwatersrand, PO Box 2, Acornhoek 1360, South Africa; Charlotte Watts: Infectious Disease Epidemiology Unit, London School of Hygiene and Tropical Medicine, Keppel Street, London WC1E 7HT, UK,; Linda Morison: Infectious Disease Epidemiology Unit, London School of Hygiene and Tropical Medicine, Keppel Street, London WC1E 7HT, UK; John Porter:Infectious Disease Epidemiology Unit, London School of Hygiene and Tropical Medicine, Keppel Street, London WC1E 7HT, UK,; Paul Pronyk: Infectious Disease Epidemiology Unit, London School of Hygiene and Tropical Medicine, Keppel Street, London WC1E 7HT, UK, 2School of Public Health, University of the Witwatersrand, PO Box 2, Acornhoek 1360, South Africa; and Christopher Bonell: Infectious Disease Epidemiology Unit, London School of Hygiene and Tropical Medicine, Keppel Street, London WC1E 7HT, UK,</t>
  </si>
  <si>
    <t>Health Education Research</t>
  </si>
  <si>
    <t>This process evaluation examined how feasible IMAGE was to deliver and how accessible and acceptable it was to intended beneficiaries during a trial and sub- sequent scale-up.</t>
  </si>
  <si>
    <t>This study seeks to fill in the gap in the literature on combining interventions.</t>
  </si>
  <si>
    <t>We conclude that it is feasible to deliver gender/ HIV training and CM alongside microfinance with impoverished clients without undermining micro- finance delivery or repayment.</t>
  </si>
  <si>
    <t>Microfinance and gender/ HIV training were feasible to deliver and accessi- ble and acceptable to most clients. Though partic- ipation in CM was high for some clients, others experienced barriers to collective action, a finding which may help explain lack of intervention effects among household/community members. Delivery was feasible in the short term but both models were considered unsustainable in the longer term.</t>
  </si>
  <si>
    <t>This study used a multi-method process evaluation drawing on various data collection modules, including qualitative and quantitative data. They used demographic information, conducted focus groups, and stakeholder interviews.</t>
  </si>
  <si>
    <t>The IMAGE trial enrolled 430 female clients in 10 loan centres from four villages through one SEF branch (A). Following this, the scale-up phase recruited &gt;3000 clients from 115 villages</t>
  </si>
  <si>
    <t>Consenting women living in Limpopo Province</t>
  </si>
  <si>
    <t>Selected by researchers based on availability and responsiveness (some randomly selected later in evaluation)</t>
  </si>
  <si>
    <t>378 participants</t>
  </si>
  <si>
    <t>No control and context specificity weakens validity.</t>
  </si>
  <si>
    <t>Authors discuss the two camps of thought on combining interventions, but they do not go into detail on their own theory of change.</t>
  </si>
  <si>
    <t>Activities of the groups were not central to the study, however more detail would have allowed others to understand how similar or different this program is from others.</t>
  </si>
  <si>
    <t>The intervention was very focused on the context.</t>
  </si>
  <si>
    <t>Response bias, hawthorn effect, sampling bias, temporal precedence in collection, recall bias</t>
  </si>
  <si>
    <t>intervention aims to increase access to loans and credit.</t>
  </si>
  <si>
    <t>Intervention aims to empower women through increased knowledge and increased power through poverty alleviation</t>
  </si>
  <si>
    <t>Interventions aims to inform participants through a trained local facilitator</t>
  </si>
  <si>
    <t>Facilitators are locals who receive training based on their level of education and experience. They are paid.</t>
  </si>
  <si>
    <t>"natural leader" training, no details on what is meant by this</t>
  </si>
  <si>
    <t>Delivery was feasible in the short term but both models were considered unsustainable in the longer term.</t>
  </si>
  <si>
    <t>This study was an evaluation of the scale up of a previous trial to determine success. While this scale up was considered successful, it is a very localized study which weakens support for scalability outside of the region.</t>
  </si>
  <si>
    <t>Ethical approval was granted by ethics committees at the London School of Hygiene &amp; Tropical Medicine and the University of the Witwatersrand.</t>
  </si>
  <si>
    <t>South Africa</t>
  </si>
  <si>
    <t>Limpopo</t>
  </si>
  <si>
    <t xml:space="preserve">Enrolled 10–20% of eligible households in a village </t>
  </si>
  <si>
    <t>Participants in the intervention are poor women living in the Limpopo district of South Africa who choose to participate. Often they were over 35 years of age with little education and a large family.</t>
  </si>
  <si>
    <t>Alleviate poverty and increase education on HIV</t>
  </si>
  <si>
    <t>Establish a loan group to alleviate poverty</t>
  </si>
  <si>
    <t>Poor, women</t>
  </si>
  <si>
    <t>Must attend meetings</t>
  </si>
  <si>
    <t>NGO funds facilitators and management of program, members supply funds for their own loan group</t>
  </si>
  <si>
    <t>Group loans, attendance, and repayment</t>
  </si>
  <si>
    <t>NGO selected facilitators</t>
  </si>
  <si>
    <t xml:space="preserve">Through other incoming generating activities and coordination with health-focused peer-education group, they encourage increased condom use </t>
  </si>
  <si>
    <t>Through other incoming generating activities and coordination with health-focused peer-education group, they encourage increased condom use and reduced sexual behavior among youth</t>
  </si>
  <si>
    <t>Increased financial security; poverty alleviation</t>
  </si>
  <si>
    <t>Perambalur Education and Prevention Pro- gram (PEPP)</t>
  </si>
  <si>
    <t>This intervention is a peer education model developed to educate and empower low-literacy communities in the rural district of Perambalur (Tamil Nadu, India)</t>
  </si>
  <si>
    <t>Empowering the people: Development of an HIV peer education model for low literacy rural communities in India</t>
  </si>
  <si>
    <t>Koen KA Van Rompay: Sahaya International Inc., Davis, USA, University of California, Davis, USA, Purnima Madhivanan University of California, School of Public Health, Berkeley, USA, Mirriam Rafik Sahaya International Inc., Davis, USA, Karl Krupp Sahaya International Inc., Davis, USA, Venkatesan ChakrapaniIndian Network for People living with HIV/AIDS, Chennai, India and Durai Selvam Rural Education and Action Development (READ), Vilandai, Andimadam Post, Tamil Nadu, India</t>
  </si>
  <si>
    <t>Human Resources for Health</t>
  </si>
  <si>
    <t>Relevance of study, focus on feasibility and use of diverse approaches</t>
  </si>
  <si>
    <t>This paper describes a peer education model developed to educate and empower low-literacy communities in the rural district of Perambalur (Tamil Nadu, India)</t>
  </si>
  <si>
    <t>Explore other method to increase HIV awareness in rural populations.</t>
  </si>
  <si>
    <t>Using established networks (such as community-based organizations already working on empowerment of women) and training women's SHG leaders and barbers as peer educators is an effective and culturally appropriate way to disseminate comprehensive information on HIV/AIDS to low-literacy communities.</t>
  </si>
  <si>
    <t xml:space="preserve">Using established networks (such as community-based organizations) and training women's SHG leaders and barbers as peer educators is an effective and culturally appropriate way to improve communication, disseminate comprehensive information on HIV/AIDS and provide referrals in low-literacy communities. In many remote rural communities, there are ordinary people with little or no academic credentials, but who with proper training and equipped with appropriate materials can be empow- ered to cross their personal boundaries and become extraordinary peer educators and voices for change in their own communities. The current study indicates that more effort is warranted to tap into this large unrecog- nized force. </t>
  </si>
  <si>
    <t xml:space="preserve">The evaluation of PEPP involved the collection and anal- ysis of both quantitative and qualitative data. Triangula- tion of data was ensured by utilizing multiple data sources, including monitoring statistics. Pre- and post-test questionnaires with multiple-choice questions were col- lected for (i) all training programs of the 3 categories of peer educators, and (ii) 198 SHG that were educated by the PHE during the outreach activities. </t>
  </si>
  <si>
    <t>Rural Tamil Nadu, Perambalur district</t>
  </si>
  <si>
    <t>198 SHG members; 153 SHG peer leaders</t>
  </si>
  <si>
    <t xml:space="preserve">The evaluation of PEPP involved the collection and analysis of both quantitative and qualitative data. Triangulation of data was ensured by utilizing multiple data sources, including monitoring statistics. Pre- and post-test questionnaires with multiple-choice questions were col- lected for (i) all training programs of the 3 categories of peer educators, and (ii) 198 SHG that were educated by the PHE during the outreach activities. </t>
  </si>
  <si>
    <t>No control and low transparency reduces the technical quality.</t>
  </si>
  <si>
    <t>Authors reference current literature on the topic to support their multi-faceted logic model for change</t>
  </si>
  <si>
    <t>Though the study mentions multiple data sources and monitoring statistics they are not reported in a way where one can easily compare and it seems like some are not reported at all.</t>
  </si>
  <si>
    <t>Though a pre-post study is useful to determine individual knowledge gain, adding a control would be useful, as there are many organizations working to increase HIV awareness in India and, without a control, it is very hard to be confident that the changes in HIV knowledge is attributable to these interventions.</t>
  </si>
  <si>
    <t>The study gave careful attention to using the right community venues and creating appropriate materials for the education sessions.</t>
  </si>
  <si>
    <t>The study used women already involved in active SHGs: selection bias. Multiple programs happening at the same time: spillover. Some women left the peer-leader training because of the sexual content: attrition (makes me ask whether there are limits to the population these interventions can reach).</t>
  </si>
  <si>
    <t>No control and inadequate statistics available in a comparable way reduce confidence in the reliability of the results.</t>
  </si>
  <si>
    <t>SHG Peer Leaders received training and then trained women in SHG throughout their community</t>
  </si>
  <si>
    <t>Facilitators received materials to aid in educational efforts, were paid a small stipend monthly, and received support from NGO staff.</t>
  </si>
  <si>
    <t>The 102 SHG Peer Leaders, with assistance of the NGO staff, conducted HIV awareness programs for 607 women's SHG (at least 2 programs per Peer Leader per month), with a total coverage of approximately 9000 SHG women.</t>
  </si>
  <si>
    <t>The study noted that even after training, many incorrect beliefs persisted, if those idea perpetuated in the NGO enabled dissemination period then the intervention could be decreasing HIV awareness. This was not tracked by the study.</t>
  </si>
  <si>
    <t>Tamil Nadu</t>
  </si>
  <si>
    <t xml:space="preserve"> Perambalur district</t>
  </si>
  <si>
    <t>primary goal of socio-economic empowerment through micro-finance activities.</t>
  </si>
  <si>
    <t xml:space="preserve">607 women's SHG, with a total cover- age of approximately 9000 women. </t>
  </si>
  <si>
    <t>Intervention used pre-existing groups</t>
  </si>
  <si>
    <t>There are set lessons that the facilitator covers with the SHGs</t>
  </si>
  <si>
    <t>the Leader for this intervention facilitates multiple groups in the community and is chosen by the NGO.</t>
  </si>
  <si>
    <t>Encourages condom use through education and providing condoms to Peer Leaders.</t>
  </si>
  <si>
    <t>Increased income from non-sex work enterprises</t>
  </si>
  <si>
    <t>Farm Income</t>
  </si>
  <si>
    <t>Reddy &amp; Manak. (2005)</t>
  </si>
  <si>
    <t>SHG Bank Linkage</t>
  </si>
  <si>
    <t>The policy environment in India has been extremely supportive for the growth of the microfinance sector in India. SHG Bank Linkage has provided the capacity for SHGs to increase their capital base to fund more members and bigger projects.</t>
  </si>
  <si>
    <t>Self-Help Groups: A Keystone of Microfinance in India - Women Empowerment &amp; Social Security</t>
  </si>
  <si>
    <t>Reddy, CS., &amp; Manak, S.</t>
  </si>
  <si>
    <t>Grey literature retrieved from google search, relatively high number of citations, relevance to finance review</t>
  </si>
  <si>
    <t>This report is based on the experience that Andhra Pradesh Mahila Abhivruddhi Society (APMAS) has had in working with SHGs in Andhra Pradesh and limited experiences in other states.</t>
  </si>
  <si>
    <t>This paper examines the SHG operating model, the state of SHGs today, their impact on civil society and how they need to be supported going forward.</t>
  </si>
  <si>
    <t>The impact of SHGs on women’s empowerment and social security has been invariably an improvement from the status quo but there is a need for support in several areas which are analyzed in this report.</t>
  </si>
  <si>
    <t>The information in this study is based on the collective experience of APMAS working with SHGs, and brings together findings from various quality assessments of SHG federations and from several large-scale studies of SHGs.</t>
  </si>
  <si>
    <t>Data presumably is collected from all SHGs and SHG federations in Andhra Pradesh.</t>
  </si>
  <si>
    <t>The study evaluates SHG characteristics and outcomes over time but there is no comparison group.</t>
  </si>
  <si>
    <t>The information in this study is based on the collective experience of APMAS working with SHGs, and brings together findings from various quality assessments of SHG federations and from several large-scale studies of SHGs. APMAS has completed 300 quality assessments of SHG Federations to date. Further, they have trained more than 17,000 staff of SHGs and their Federations on various areas of management. They have published six large-scale studies on various issues of SHGs and facilitated several workshops at the district, state and national level on these issues.  For example, during 2003, APMAS conducted a study on SHG – bank linkage in Andhra Pradesh covering a sample of 400 bank linked SHGs.</t>
  </si>
  <si>
    <t>The authors outline the theory behind the SHG bank linkage system and it's expected impacts, along with key factors for ensuring sustainability of SHGs. The goal of the paper is not to present or support a given theory of change, but some key elements can be gleaned while reading the study.</t>
  </si>
  <si>
    <t>The study cites a few papers as data sources but in some situations it is not clear what data is being presented or how it was analyzed. This is likely because the paper aggregates and presents summaries of findings from previous APMAS studies. A more in-depth introduction to the sources of data and findings in this paper would have greatly increased its transparency.</t>
  </si>
  <si>
    <t>APMAS appears to have a long and strong history of working with SHGs, so reviewing its previous studies and reports to get an idea of the growth and impacts of SHGs is appropriate. However this study seems to have been carried out in a somewhat haphazard manner, as there is no clear method for the analysis.</t>
  </si>
  <si>
    <t>Because APMAS has worked with SHGs for many years they are able to bring out a variety of relevant factors to help put the findings into an appropriate context. They also understand the many potential issues that interact with SHGs and their outcomes and long-term sustainability, and present these clearly.</t>
  </si>
  <si>
    <t>Without more information on what data was used or how their previous studies were carried out, it is impossible to judge the internal validity of this study.</t>
  </si>
  <si>
    <t>The study is strongly focused on the south Indian context and the majority of the findings and analysis are therefore rooted in this context. The authors do well at presenting how different actors are connected in supporting and affecting SHGs, but these might not carry over to other contexts. However, many of the general lessons based on the theory of SHG effectiveness and sustainability could be carried over to other contexts.</t>
  </si>
  <si>
    <t>Without more information on what data was used or how their previous studies were carried out, it is impossible to judge the reliability of this study.</t>
  </si>
  <si>
    <t>The bank linkage program includes a focus on supporting the creation of SHGs, nearly all of which include a group savings component. Another component of the intervention is training and support to group members and staff to support group governance, which could be seen as facilitating group decision-making.</t>
  </si>
  <si>
    <t>APMAS (Mahila Abhivruddhi Society, Andhra Pradesh) provides quality enhancement service group that provides capacity building services to SHGs and other stakeholders. They have trained more than 17,000 staff of SHGs and their Federations on various areas of management. While the achievements of the women members to form common interest groups to help themselves is remarkable, there is a long way to go to build the capacities of the staff of SHGs. The role of NGOs to provide support is essential to many SHGs success stories. The support needed ranges from bookkeeping and accounting, organizational structure, governance and other areas. There are key areas of SHG financial management that need to be improved such as internal controls, accounting, management stewardship, organizational efficiency and others.</t>
  </si>
  <si>
    <t>It is not clear whether the training activities of APMAS and others support SHG members or just group leaders and staff.</t>
  </si>
  <si>
    <t xml:space="preserve">There is significant financial cost to organizing and registering a SHG Federation which has been estimated to be about Rs 7,000 per SHG member. </t>
  </si>
  <si>
    <t>The linking of SHGs with the financial sector was good for both sides. The banks were able to tap into a large market, namely the low-income households, transactions costs were low and repayment rates were high. The SHGs were able to scale up their operations with more financing and they had access to more credit products.</t>
  </si>
  <si>
    <t>In many Indian states, SHGs are networking themselves into federations to achieve institutional and financial sustainability. Cumulatively, 1.6 million SHGs have been bank-linked with cumulative loans of Rs. 69 billion. In 2004-05 alone, almost 800,000 SHGs were bank-linked. The need for a coordinated and comprehensive support strategy is imperative as the financial management issues of SHGs need to be addressed otherwise the benefits of the civil society impacts will be lost as SHGs will become overburdened and un-sustainable. There is significant financial cost to organizing and registering a SHG Federation which has been estimated to be about Rs 7,000 per SHG member. To bridge these internal constraints requires savvy external assistance and there are few good quality NGOs to provide this assistance to a burgeoning number of SHG Federations. The authors note that the sustainability of SHGs to effect such change is directly linked to their financial sustainability. Research has shown that SHGs financial management is average or weak. Thus, it is vitally important that both government and NGOs work to bear all the costs in mind of interventions to make them sustainable otherwise the SHGs will be overburdened and destined to failure.</t>
  </si>
  <si>
    <t>APMAS estimates that there are at least over 2 million SHGs in India (in 2005). In 2005, a cumulative 1,618,456 SHGs had been provided with a bank loan.</t>
  </si>
  <si>
    <t>SHGs have spread rapidly due to their ease of replication. SHG Bank Linkage has provided the capacity for SHGs to increase their capital base to fund more members and bigger projects. Today, it is estimated that there are at least over 2 million SHGs in India. The linking of SHGs with the financial sector was good for both sides. The banks were able to tap into a large market, namely the low-income households, transactions costs were low and repayment rates were high. The SHGs were able to scale up their operations with more financing and they had access to more credit products. SHGs are showing explosive growth as the number of new SHGs provided with financing under SHG Bank Linkage in the year 2004-05 represent about a third of total cumulative SHGs since the mid-1990s. This also demonstrates the ease of duplication of the SHG model.</t>
  </si>
  <si>
    <t>There are a variety of potential negative impacts of SHG membership. Only 50% SHGs felt that the loan size was adequate. It takes more than four months for an SHG to get a bank loan. Leaders dominate and have 30% of loans to themselves, on average. 12% SHG default to banks – repayment problem. 10% SHGs reported that they were forced to take loan. However, the advantages of access to loans seem to greatly outweigh the potential harm.</t>
  </si>
  <si>
    <t>A SHG is a group of about 10 to 20 people, usually women, from a similar class and region, who come together to form savings and credit organization. They pooled financial resources to make small interest bearing loans to their members. This process creates an ethic that focuses on savings first. The setting of terms and conditions and accounting of the loan are done in the group by designated members.</t>
  </si>
  <si>
    <t>A SHG is a group of about 10 to 20 people</t>
  </si>
  <si>
    <t>Access to credit; increased empowerment; increased household and community decision-making authority</t>
  </si>
  <si>
    <t>By the 1990s, SHGs were viewed by state governments and NGOs to be more than just a financial intermediation but as a common interest group, working on other concerns as well. The agenda of SHGs included social and political issues as well. Group members come together to form savings and credit organization. They pooled financial resources to make small interest bearing loans to their members. This process creates an ethic that focuses on savings first. Another key benefit of SHGs is women's empowerment. The role of SHGs is both as an inspiration and as a financer. Impoverished women develop greater language and financial skills through the SHG which provides the building blocks for higher levels of confidence to engage the world.</t>
  </si>
  <si>
    <t>SHG members are usually women</t>
  </si>
  <si>
    <t>SHGs include members of all castes, but groups are sometimes comprised entirely of members of the same caste and group leaders are usually from the dominant social group's category. SHGs do not appear to be managing social tensions well. The reason for this lack of unity is difficult to identify but it could very well be the deep rooted beliefs of the caste system which tends to exclude social disadvantaged groups. These are problems have are ingrained in the ethos of the villages and it will take a very long time to change. SHPIs can encourage the formation of mixed groups of SHGs and make these “model” organizations for others to follow.</t>
  </si>
  <si>
    <t>Caste</t>
  </si>
  <si>
    <t xml:space="preserve">Group members are usually from a similar class and region. </t>
  </si>
  <si>
    <t>Group members come together to form savings and credit organization. However, NGOs and banks have also promoted the creation of SHGs.</t>
  </si>
  <si>
    <t xml:space="preserve">State governments established revolving loan funds which were used to fund SHGs. Group members pool financial resources to make small interest bearing loans to their members. This process creates an ethic that focuses on savings first. </t>
  </si>
  <si>
    <t>Access to loans/credit, increased social capital</t>
  </si>
  <si>
    <t>There have been several occurrences of SHGs resolving disputes between members and the community at large. Also, of the few instances where there have been significant contributions from the SHGs to the community, the SHG demonstrated a clear leadership role and rallied the support of the entire village. This demonstrates that given the opportunity, SHGs, assuming they have the capacity, can act as a director of community development.</t>
  </si>
  <si>
    <t>The role of NGOs to provide support is essential to many SHGs success stories. The support needed ranges from bookkeeping and accounting, organizational structure, governance and other areas.</t>
  </si>
  <si>
    <t>The setting of terms and conditions and accounting of the loan are done in the group by designated members. However, areas such as financial management, governance and human resources range from weak to average quality for a majority of SHGs.</t>
  </si>
  <si>
    <t>Positive impact overall, but some mixed economic impact.</t>
  </si>
  <si>
    <t>The female contribution to civil issues includes laying of drinking water pipes.</t>
  </si>
  <si>
    <t>Mixed impact on group governance due to low management skills in most SHGs.</t>
  </si>
  <si>
    <t xml:space="preserve">Areas such as financial management, governance and human resources range from weak to average quality for a majority of SHGs. The need for a coordinated and comprehensive support strategy is imperative as the financial management issues of SHGs need to be addressed otherwise the benefits of the civil society impacts will be lost as SHGs will become overburdened and un-sustainable. Further, SHG leaders dominate bank linkages and take 30% of the loans overall. Just 50% of SHGs practice equal distribution of bank loan. In addition, since SHGs are accessing external borrowings through SHG Bank Linkage and then lends these funds to its members, there has been cases of poor cash flow management to repay debts not just externally but also internally. APMAS finds that the risk of overleveraging SHGs is high. The role of NGOs to provide support is essential to many SHGs success stories. The support needed ranges from bookkeeping and accounting, organizational structure, governance and other areas.
The spread of SHGs led also to the formation of SHG Federations which are a more sophisticated form of organization that involve several SHGs.  Typically, about 15-50 SHGs make up a Cluster/Village Organization, with either one or two representatives from each SHG. Depending on geography, several clusters or VOs come together to form an apex body or an SHG Federation. At the cluster and federation level, there are inter-group borrowings, exchange of ideas, sharing of costs and discussion of common interests. There are typically various subcommittees that deal with a variety of issues including loan collections, accounting and social issues. However, as a result of its rather informal members, there are internal constraints that it faces. Namely, it has a poor capacity for self-governance, average to low quality managers and systems and process are poorly defined. Further, there is significant financial cost to organizing and registering a SHG Federation which has been estimated to be about Rs 7,000 per SHG member. </t>
  </si>
  <si>
    <t>The spread of SHGs led also to the formation of SHG Federations which are a more sophisticated form of organization that involve several SHGs. SHG Federations resulted in several key benefits including economies of scale, access to greater capital, and sharing of knowledge and experiences. Increasingly, SHG Federations are being seen as a key interface with the SHG movement because of their formal registration under the Mutually Aided Co-operative Society (MACS) and recognition from bankers.</t>
  </si>
  <si>
    <t>In the mid-1990s there were an estimated 5–17 CBOs in every village, and an estimated 300 000 in rural Kenya. However, the study focus on just one district of Kenya.</t>
  </si>
  <si>
    <t>Medium-Low based on ratings for research quality criteria and for overall lack of information on methods.</t>
  </si>
  <si>
    <t>The study might have some validity in rural areas of developing countries with lower levels of poverty, high levels of literacy, and good access to private health care. This study took place in a rural area of India. Participants had relatively lower levels of poverty (&lt;20% of participants below poverty line) for a rural area of developing country, and had high levels of literacy (~90%). Further, they must have had good access to private health care as many participants preferred to pay for private care rather than use free government health care.</t>
  </si>
  <si>
    <t xml:space="preserve">The study design could be useful in other similar rural contexts in SSA, but more details about the analytic framework are needed before the findings can be applied. Study could be externally valid in other rural low resource areas. </t>
  </si>
  <si>
    <t xml:space="preserve">The study was not so specialized that the results wouldn't be useful in other venue based contexts in SSA or other developing counties, but because the results were negative, and contrary to the researchers' expectations I am not sure if they would be considered valid. Potentially to inform future studies of male-male peer interactions role in reducing risky behavior. </t>
  </si>
  <si>
    <t xml:space="preserve">Quasi-experimental </t>
  </si>
  <si>
    <t xml:space="preserve">Non-experimental </t>
  </si>
  <si>
    <t>This was a process evaluation heavily rooted in the local context, so external inferences may be limited.</t>
  </si>
  <si>
    <t xml:space="preserve">The study excluded areas that did not have any health care infrastructure, limiting the representativeness of the findings. Limited information is provided about individual communities and women's groups, so aside from generalized findings, the study may not be appropriate for many contexts. Could be relevant in other low-income countries that have at least limited health infrastructure present. </t>
  </si>
  <si>
    <t>The theory behind the findings in this study is not confined to this context alone. The concept of present-biased decision-making is well-established. Therefore, demonstrating that roscas can help overcome this bias and support disciplined saving is likely to hold in other contexts. However, the authors note that other explanations for joining roscas, such as maintaining control over household resources, managing intrahousehold conflicts, quick financing for purchase of durable goods, and insurance may be more relevant in different cultural contexts. Potentially valid wherever informal mechanisms are used to save for large indivisible expenditures.</t>
  </si>
  <si>
    <t>The study shows that reducing the NMR and inequalities in NMRs is feasible in high-mortality contexts, even without improvements in routine health care. The trial achieved substantial reductions in mortality, and even in rates of early neonatal mortality, with rates of institutional delivery that remained extremely low, especially among the most marginalized groups in the study. Likely relevant for contexts characterized by poverty, poor health infrastructure, and high neonatal mortality.</t>
  </si>
  <si>
    <t xml:space="preserve">Because the study only includes one group, it is unlikely that it is representative in more than an anecdotal sense. </t>
  </si>
  <si>
    <t>Community mobilization through women’s groups and volunteer peer counselor health education are methods to improve maternal and child health outcomes in poor rural populations in Africa. The authors compared their results with those of other studies with similar methods that have been done mainly in south Asian countries. The findings allow them to draw firmer conclusions that women’s groups with a community action cycle are a generalizable method for improving survival of newborn babies and mothers in poor rural communities. The work with volunteer counselors takes forward the evidence that community peer education on infant care and feeding not only improves feeding behaviors but also might have a direct effect on infant mortality. Relevant to poor rural populations in Africa, and potentially elsewhere.</t>
  </si>
  <si>
    <t>The findings suggest that EMIMA-type interventions using peers in sport may serve as an approach for AIDS risk reduction interventions in Africa for at-risk youths who are similar to the youths in the present study: youths who are currently sexually inactive, many of them orphans, many not in school, in areas with limited resources, cultural taboos and a high prevalence of AIDS and HIV infection. The present study indicated that 95%, 89% and 86.5% of youths from out-of-school, in-school and in EMIMA, respectively, were not sexually active during the study. The intervention aimed at sexually inexperienced youths is effective because they are good candidates for HIV prevention and previous research has shown that it is more difficult to achieve behavior change in teens who have already initiated sex. Relevant for AIDS risk reduction interventions in Africa for at-risk youths who are similar to the youths in the present study.</t>
  </si>
  <si>
    <t xml:space="preserve">Due to lack of census data and mobility of target population, the authors note some limitations in how applicable the data may be to other settings. The also note that more active recruitment of the very poor is needed to get an accurate picture of slum dwellers, and adjustment to the intervention to increase coverage would provide a more representative sample. The authors note that the findings will be useful in design of future trials, but that they may not be representative of all community mobilization efforts in urban areas. </t>
  </si>
  <si>
    <t>The review included only 7 trials, but these are from 4 different countries. All included similar groups of participants and similar interventions, and results do not seem to be geographically dependent. However, contextual factors may lead to varying impacts in different locations. Results are potentially valid for women of childbearing age in other resource-poor areas (e.g. rural areas or urban slums).</t>
  </si>
  <si>
    <t>This study showed that the intervention could be replicable in similar contexts (characterized by poverty, poor health infrastructure, and high neonatal mortality). The findings may also be relevant for settings with high neonatal mortality outside India. It has been estimated that between 130 and 180 million births will take place without a skilled birth attendant present in countries of southern Asia and sub-Saharan Africa between 2011 and 2015, with 90% in rural areas</t>
  </si>
  <si>
    <t xml:space="preserve">This study drew on a representative sample of villages and ever-married women from across India, so the results are externally valid for the specific type of SHG and other ever-married women (15-49 years) in the country of India. Authors draw implications for "low- and middle-income countries where barriers to access to health services, including informational and cultural barriers, prevent poor and vulnerable groups from benefiting from public health spending." The results are externally valid for the specific type of SHG and other ever-married women (15-49 years) in the country of India. </t>
  </si>
  <si>
    <t xml:space="preserve">The participatory approach makes this design very adaptable. Additionally, this design is based on a design that has already been successful in other places (still rural women with limited access to health services).
</t>
  </si>
  <si>
    <t>A surveillance system with key informants was established in the three districts. The key informant met with an interviewer once a month who verified births and interviewed all identified mothers to gather information about their sociodemographic characteristics, pregnancy, delivery, and postnatal period through a structured questionnaire about 6 weeks after delivery. Measurement: Data were double-entered in an electronic database. Surveillance supervisors manually checked information provided by key informants and interviewers. The field surveillance manager, data input officer, and data manager undertook manual and systematic data checks.</t>
  </si>
  <si>
    <t xml:space="preserve">Group receives leadership training and extension services from CIAT and NARO </t>
  </si>
  <si>
    <t>The intervention did not involve working with group facilitators.</t>
  </si>
  <si>
    <t>The author notes that the SHGs do receive training and support, but it is unclear whether this is directed toward facilitators as well as to group members.</t>
  </si>
  <si>
    <t>Roscas</t>
  </si>
  <si>
    <t>Program Committees</t>
  </si>
  <si>
    <t>Micro-Enterprise Groups</t>
  </si>
  <si>
    <t>Groups generally have 5 to 15 members.</t>
  </si>
  <si>
    <t>Article notes that these are pre-existing groups whose main function is financial/economic so they may be funding their own groups. The facilitator for this intervention is paid a small stipend from the NGO</t>
  </si>
  <si>
    <t>Market access and information</t>
  </si>
  <si>
    <t>Negative impact</t>
  </si>
  <si>
    <t>First, the authors find that group members and nonmembers have increased the area allocated to banana production over the past 5 years. This is due to the fact that banana has become more profitable relative to other crops. However, members have expanded their plantations significantly more than nonmembers, which is likely due to their improved access to technical extension information, clean planting material, and other incentives offered through the farmer groups.</t>
  </si>
  <si>
    <t>Not published, Andhra Pradesh Mahila Abhivruddhi Society report</t>
  </si>
  <si>
    <t xml:space="preserve">Bulletin of the World Health Organization </t>
  </si>
  <si>
    <t>Bulletin of the World Health Organization</t>
  </si>
  <si>
    <t>Not published; Sunhara India Project report</t>
  </si>
  <si>
    <t>Not published, submitted for publication in NATIONAL BUREAU OF ECONOMIC RESEARCH</t>
  </si>
  <si>
    <t xml:space="preserve">Within groups, members hold each other accountability for periodic contributions and for repayment of loans, helping to support savings. </t>
  </si>
  <si>
    <t>Investing at the bottom of the pyramid: Experimental evidence on business activity and group cohesion from Tanzania</t>
  </si>
  <si>
    <t>S Baird – University of Otago and George Washington University; C McIntosh – UC San Diego; B Özler – University of Otago and The World Bank; J Zieleniak – UC San Diego</t>
  </si>
  <si>
    <t>No date</t>
  </si>
  <si>
    <t>Primary research</t>
  </si>
  <si>
    <t>An experiment to examine the effects of training on outcomes and that takes advantage of phase-in to examine the effects of the program itself</t>
  </si>
  <si>
    <t>Must be from a "vulnerable group" in Tanzania.</t>
  </si>
  <si>
    <t>See sampling criteria below.</t>
  </si>
  <si>
    <t>Study-selected villages and districts</t>
  </si>
  <si>
    <t xml:space="preserve">Divide households from 100 villages into five strata: group elites (chair, secretary, treasurer), group rank and file (remaining beneficiaries), eligible non-beneficiaries, village elites (ineligible households), and ineligible non-elites (ineligible households). Randomly sample from each stratum
Household surveys at baseline, 12-, and 30-month follow-ups
Groups surveys at 6, 12, and 30 months
</t>
  </si>
  <si>
    <t>59 groups in the treatment (27 of which do not receive training) and 61 groups in the control</t>
  </si>
  <si>
    <t>Effects of training on outcomes of group in a government program</t>
  </si>
  <si>
    <t>To study whether the groups, which are made up of members from vulnerable groups, have the social capital to take advantage of the program or whether business training would improve outcomes</t>
  </si>
  <si>
    <t>The government program has large effects, but these effects are much larger for group leaders. Training has very negligible effects and only for a few subgroups.</t>
  </si>
  <si>
    <t>Group leaders gain significantly more from the treatment (the program itself, not training) than do group rank and file (for example, the overall increase in value of livestock for groups that invested in livestock was almost double for group leaders than rank and file). Likewise, there was no impact of the program on non-food consumption for rank and file members but a significant effect for group leaders. Training does not have a significant effect on outcomes, except for food and non-food consumption for rank and file members (food consumption was higher for trained but non-food consumption was higher for untrained).</t>
  </si>
  <si>
    <t>Overall technical quality</t>
  </si>
  <si>
    <t>The slides suggest that there are many issues that may be present in targeting the very poor, but there is no explicit theory</t>
  </si>
  <si>
    <t>This is (likely) due to the fact that it is a slideshow presentation rather than an article.</t>
  </si>
  <si>
    <t>The methodology allows the researchers to study exactly what they want to know.</t>
  </si>
  <si>
    <t>Somewhat unclear due to lack of information.</t>
  </si>
  <si>
    <t>The study is likely externally valid for African, poor, agricultural areas. However, it is hard to say that the results would be generalizable beyond these limited areas.</t>
  </si>
  <si>
    <t>Randomization should decrease the important of the technique used.</t>
  </si>
  <si>
    <t>The researchers want to measure two things: the effects of a government program on household-level consumption and value of assets; and the differential effects of business training on these outputs</t>
  </si>
  <si>
    <t>The training intervention includes building business skills, trust, and cooperation among group members. The outcomes measured are household consumption and assets</t>
  </si>
  <si>
    <t>Increased information and business skills</t>
  </si>
  <si>
    <t>Training for group members to improve business skills, trust and cooperation. Not all treatment groups are given training, however, as the authors also aim to examine the effects of the underlying government program without a training intervention.</t>
  </si>
  <si>
    <t>Groups formed to receive funding for some type of business activity</t>
  </si>
  <si>
    <t>Higher income</t>
  </si>
  <si>
    <t>Appears primarily rural</t>
  </si>
  <si>
    <t>Poverty</t>
  </si>
  <si>
    <t>Not specified other than poor (although group leaders are more likely to have higher levels of education and income)</t>
  </si>
  <si>
    <t>The groups appear to be formed by the members, themselves, but this is not completely clear</t>
  </si>
  <si>
    <t>The groups are put together for the government program, not the intervention. However, the intervention seems to be done at the same time as the government program, therefore it is not clear that the groups are “pre-existing”, per se.</t>
  </si>
  <si>
    <t>Members must come from “vulnerable groups” (widows, orphaned, HIV-affected, etc.)</t>
  </si>
  <si>
    <t>Business funding</t>
  </si>
  <si>
    <t>Financial incentives: funding for a group business activity</t>
  </si>
  <si>
    <t>Article suggests the groups are not large (less than approximately 10 members)</t>
  </si>
  <si>
    <t>Members receive business training.</t>
  </si>
  <si>
    <t xml:space="preserve">Diversification </t>
  </si>
  <si>
    <t>Training program builds trust and cooperation</t>
  </si>
  <si>
    <t xml:space="preserve">Tanzania’s Social Action Fund (TASAF) </t>
  </si>
  <si>
    <t>Examines the effects of a government program on groups as well as the differential effects of training.</t>
  </si>
  <si>
    <t xml:space="preserve">Groups are newly formed from vulnerable households and are then asked to put together a proposal for an income-generating activity (joint).
</t>
  </si>
  <si>
    <t xml:space="preserve">Groups are asked to put together a proposal for an income-generating activity (joint). Successful groups, after a lengthy process, are then funded: funding ranged from $3,500-11,000.
</t>
  </si>
  <si>
    <t>Groups are formed from newly vulnerable households, which are then asked to put together a proposal for a joint income-generating activity.</t>
  </si>
  <si>
    <t>The program links vulnerable groups with social action funds. Successful groups, after a lengthy process, are funded: funding ranged from $3,500-11,000.</t>
  </si>
  <si>
    <t>Without having a more in-depth explanation of the methods, it is hard to say for sure. However, the basic methodology is sound and appears to take measures to ensure internal validity.</t>
  </si>
  <si>
    <t>External validity to contexts of interest</t>
  </si>
  <si>
    <t>To what extent is the study externally valid (consider the context, study design, effects of conducting the study on outcomes, overall fit of the model, etc.) for poor, developing contexts in South Asia and Sub-Saharan Africa?</t>
  </si>
  <si>
    <t>Hard to judge due to lack of information (it is a slideshow, not an article), but the basic methodology is of high quality.</t>
  </si>
  <si>
    <t>Household-level analysis is based on 100 villages drawn from districts across Tanzania</t>
  </si>
  <si>
    <t>Kwimba, Nzega, Moshi, Lushoto, and Makete districts</t>
  </si>
  <si>
    <t xml:space="preserve">Survey/questionnaire-based design  that uses mostly income/assets as outputs. Household Surveys (baseline, 12- and ~30-month follow-up). Group Surveys (rapid resurvey at 6-months, then at 12- and ~30-month follow-up). Public Goods and Ultimatum Games (played for real stakes). For both games, authors can test whether TASAF treatment or the Social Capital and Business Skills training alter game play or alter the elite/non-elite differential.
</t>
  </si>
  <si>
    <t xml:space="preserve">Group leaders were determined ex ante and are comprised of members with signatory power on the group account: the chairperson, the secretary, and the treasurer. These members are more likely to be male, to have secondary or higher education, own mobile phones, have higher consumption per capita, etc. More similar to ineligible households and eligible ‘rank and file’ members. </t>
  </si>
  <si>
    <t xml:space="preserve">Increased income and value of assets is the main aim of the government program. Group elites give more, care for more, get higher profits. Village elites get more private assets, put in more time, and get more profit.
</t>
  </si>
  <si>
    <t>Agricultural activities can be one of the funded "business" activities. There were significant gains, even after one year, for group members on household livestock values. However, the gains are significantly larger for group leaders.</t>
  </si>
  <si>
    <t>Compares outcomes for groups that do and do not receive training, and for group leaders vs. group members.</t>
  </si>
  <si>
    <t>Is group participation associated with impacts on income diversification (crops, non-farm activity)?</t>
  </si>
  <si>
    <t>Community-based health programs: role perceptions and experiences of female peer facilitators in Mumbai’s urban slums</t>
  </si>
  <si>
    <t>how peer workers conceptualize, experience and give meaning to their role</t>
  </si>
  <si>
    <t>We think that our findings have five major implications for health programming that involves peer workers. (i) Program managers need to reflect on the nature of relationships between peer workers and their groups and how these may enhance (or hinder) the implementation of program strategies. (ii) Program staff can benefit from understanding the role perceptions of peer leaders and should also consider the perceptions and expectations of intervention recipients. Clarification of misperceptions—especially in situations of changing peer group membership—may lead to greater ac- ceptance and participation by target groups. (iii) The conceptual frameworks for community-based programs should be based on empirical (street level) evidence as well as theory. (iv) Organizers of peer training programs should emphasize rapport-building, communication and negotiation skills. (v) Program managers should consider the ways in which credibility may be constructed, in the recruitment, training and supervision of peer workers.</t>
  </si>
  <si>
    <t>24 facilitators selected from six wards of Mumbai</t>
  </si>
  <si>
    <t xml:space="preserve">The basic research design, literature review and analysis… We conducted a series of focus groups with 23 sakhis (one sakhi left the project before data were collected), each comprising seven or eight partici- pants. We then conducted semi-structured inter- views with 12 sakhis purposively selected to ensure a range of sociodemographic characteristics and experience. We observed three women’s group meetings and several sakhi weekly meetings, reviewed program documentation and inter- viewed program staff. </t>
  </si>
  <si>
    <t>Selection bias in the recruitment o the facilitators, Recall and response bias in the facilitator interviews and the focus groups, possible Hawthorn effects.</t>
  </si>
  <si>
    <t>Yes, training of the facilitator who informs the group members. Facilitators attended a 12-day induction program that included the basics of maternal and newborn health, talks by public health professionals, in- formation gathering on the organization of slum communities (bastis), and discussions on local beliefs and practices during pregnancy, delivery and the postpartum period. It also incorporated knowledge-building sessions on group formation and dynamics, rapport-building and facilitation skills, reporting and documentation. Over the course of the intervention, they met weekly with project managers and each other in a rolling process of planning and review.</t>
  </si>
  <si>
    <t>The present paper is based on detailed  observations of informal saving groups in the slum of Kibera (Kenya). The starting point of our analysis is the observation that married women with a regular income-earning occupation were the most likely to participate in a rosca. To explain this phenomenon, we propose a new argument based on differential consumption choices between wives and their husbands. As discussed throughout the paper, the theory of more rapid savings accumulation is not ruled out by the analysis, and for this reason, the authors' theory should be seen as complementary, and as focusing on the gender aspect of roscas. The findings from the study also do not support the theory that rosca membership is motivated by members desire for a disciplined savings mechanism.</t>
  </si>
  <si>
    <t xml:space="preserve">The data used in the estimation were collected in 1996 –1997 in the slum of Kibera. For the households, all household members were first surveyed for information on their education, work activity, and income. Households’ expenditures were carefully recorded over a week, with frequent visits by one of the enumerators. During the second round, each member was asked detailed information on all informal groups which they belong to. From this process, we collected information on 620 groups, of which 385 were roscas. While people never seemed to refuse answering the questionnaire (they were indeed compensated for their time with a bag of maize flour), empty households were rechecked at night, and were skipped if they were not at home during the enumeration in the selected location. The supervisors of the enumerators frequently paid visits to the interviewed households to check the accuracy of the responses, and each questionnaire was rechecked in the presence of the enumerator for incoherent or missing responses and consistency across the information collected and casual discussion about the household concerned. Enumerators were regularly sent back to the households until the questionnaire was approved. It should also be emphasized that eight out of the ten enumerators who collaborated in the study were living in Kibera itself, which greatly facilitated access to the households. Parallel to this, we also conducted semi-open interviews with representatives from the informal groups to gain a better understanding of the inner functionings of the groups. The authors  conducted semi-open interviews with the governing bodies of 44 informal groups to gain a better understanding of the inner functionings of the groups. These interviews were separate from the detailed household data collection. For many of these groups, they also examined their books of account, the minutes of their meetings, and their constitutions. </t>
  </si>
  <si>
    <t>Actual harm to members appears to be low, as attested by high rates of continued participation by members. However, joining a rosca involves some costs in terms of meeting attendance and other social obligations with other members of the group. A rosca also involves a rigid saving pattern, whereby constant amounts have to be contributed at prespecified dates, and cannot be made contingent on income shocks affecting the members, nor can it vary with time, as would be optimal in a more general model with discounting. Without loss of generality, we represent these costs and rigidities by a fixed cost. We consider here that these costs are never high enough to discourage wives’ participation in a rosca at the optimal saving rate. To these costs, one should add the personal repercussions of hiding information and money from one’s spouse (distrust, tensions, physical violence, . . . ). As the potential conflict in the family is more severe the later the pot is received if, by chance, the household is the first to receive the pot, both the husband and wife are better off. In other words, when the order of the rosca is known, husbands’ welfare may increase with rosca participation provided that the order is favorable enough. In addition, the conflict between the husband and wife is less severe the more desirable the good is for him.</t>
  </si>
  <si>
    <t>In Kibera the probability that a woman participates in a rosca is 40 percent. If she lives in a couple, this probability rises to 53 percent, while it falls to 25.3 percent if she does not live in a couple. When she is working, her participation rate increases to 68.5 percent, and to 74.4 percent if she simultaneously lives in a couple. By contrast, the participation rate of a working woman who does not live in a couple is only 54.7 percent. The participation rate for men is 10.1 percent, for working men 12.4 percent, and for working men living in a couple it is 9.6 percent.</t>
  </si>
  <si>
    <t>Evidence shows that economic opportunities for females do enhance their relative bargaining power within the household. Many case studies document a woman’s access to employment outside the home increasing her domestic decision-making power and control over resources. Most women's’ groups cite as their primary objective assisting the needs of children and the household. Aims of the groups are often written directly into their regulations such as: “The main objective of the group is to help poor women to educate their children”. They describe roscas as the only means to save for large household expenses, most prominently school fees and uniforms, but also kitchenware or furniture. A stated founding purpose of the roscas is for the women to be more independent from their husbands. In addition to meetings, social occasions are organized during which members can interact in a friendly and relaxed environment, away from their husbands and families. 25% of groups have a secondary role supporting investment or insurance.</t>
  </si>
  <si>
    <t>Female rosca participants are typically married and earn an independent income. In 37% of groups, all members are of the same ethnicity. The proportion of individuals who are female, working, and married is much larger for rosca participants than for the average individual in the sample. By contrast, most other variables are quite similar across the two groups. Average income, expenditure on children, and years lived in the slum are slightly higher among those who belong to a rosca. Being a female, and being the female member of a couple are important determinants of rosca participation. Female share of couple income is also a significant determinant of rosca participation. Years spent in Kibera are a significant determinant of rosca participation, where individuals who have spent at most two years in the slum are less likely to join a rosca. Native language (or ethnic identity) is also significant, thus supporting the notion that familiarity and trust foster the possibility of informal collective arrangements.</t>
  </si>
  <si>
    <t>Members contribute daily in 10% of roscas, weekly in 35% of roscas, biweekly in 6% of roscas, and monthly in 49% of roscas. The mean monthly contribution is 588.64. Female share in couple income is a significant and positive determinant of rosca contributions. The estimation shows that this relationship might be an inverted-U shape. Marital status and gender have no impact on the contribution amounts. In other words, individuals do not choose whether to join the rosca depending on the contribution amount. This may be because there are typically many different roscas in which an individual can participate, which allows for some flexibility in the amount contributed. Alternatively, it may be because many roscas are formed with a small number of individuals familiar with each other and who then together negotiate the amount of monthly contributions.</t>
  </si>
  <si>
    <t>Groups insist on the presence of the members at each meeting, absenteeism is often punished by a fine. In most roscas, it is not necessary for members to be present when they make their contributions, as the treasurer is usually in charge of visiting each member to collect the funds. Frequency of fund collection varies from daily to monthly. However, general assembly meetings, typically scheduled once a month, are important social occasions and last three to four hours. In addition to meetings, social occasions are organized during which members can interact in a friendly and relaxed environment, away from their husbands and families. The median cycle for a rosca is 6 months. The median number of cycles in the lifetime of a given rosca was 3.21.</t>
  </si>
  <si>
    <t>Conflict within the household prompts women to use roscas as a way to accumulate savings out of their husbands’ reach.</t>
  </si>
  <si>
    <t>Evidence shows that economic opportunities for females do enhance their relative bargaining power within the household. Many case studies document a woman’s access to employment outside the home increasing her domestic decision-making power and control over resources. A large proportion of the women join  with the purpose “to be more independent from their husbands.” For low levels of her income, the wife may be income constrained, and cannot save in a rosca as much as she would like to. This reduces the potential benefits and thus her motivation for joining a rosca. The model also predicts that when a woman’s decision-making power is very high, the household savings decision does not differ much from her own, and she will not join the rosca. Rosca participation can also be viewed as a way to resist demands from relatives and friends in a socially acceptable way or to reduce the risk of theft by rendering savings illiquid.</t>
  </si>
  <si>
    <t>The collegial support within groups appeared instrumental in empowering women in their interactions with their husbands. Solidarity is reinforced by a wide range of mechanisms. These include a formal commitment to help each other, and written into their regulations or constitutions. Together with rules of good behavior designed to minimize tensions and potential conflicts between members. For example, the use of abusive language and gossiping are prohibited, and may lead to suspension. Groups insist on the presence of the members at each meeting, absenteeism is often punished by a fine, and repeated absenteeism by expulsion from the group. In addition, the rosca leader has the role of visiting rosca members to collect contributions.</t>
  </si>
  <si>
    <t xml:space="preserve">The need to protect their savings against husbands explains the importance of confidentiality and secrecy that groups insist upon. The punishment for violating this rule can be as stringent as expulsion from the group. Women emphasize that meetings must be kept secret also from husbands. Group members or group committees decide on punishments/sanctions for violations of group rules. </t>
  </si>
  <si>
    <t>Actual harm to members appears to be low, as attested by high rates of continued participation by members. However, there is risk to members due to the order of allocation of the pot. Because of the rotational structure of roscas, the incentive for members who receive the pot earlier in the cycle to default on their later contributions is high. Moreover, the incentives of the member who receives the pot last to contribute to the pot are not at all clear. The usual form of cheating is for a new member to come to a rosca and ask for number 1 or 2 because they have an emergency, and then, they stop contributing. Some groups fail due to cheating, but more often because members lack money to contribute.</t>
  </si>
  <si>
    <t>At each meeting, each person contributes a predetermined amount into a collective ‘pot’ which is then given to a single member. The latter is subsequently excluded from receiving the pot in future meetings, while still being obliged to contribute to the pot.
The meeting process repeats itself until all members have had a turn at receiving the pot.</t>
  </si>
  <si>
    <t>Rosca members are more likely to be married than non-members. Random roscas are more likely to be organized around a single ethnicity and to have been started with friends. In contrast, fixed order roscas are more heterogeneous and are more often started with people from the same neighborhood. Fixed roscas are better able to solve enforcement problems that random ones, therefore members who are more  vulnerable to social sanctions to be more likely to belong to random rather than fixed roscas. Such individuals are indeed more likely to suffer from retaliation and reputational effects from the group. Members of random roscas are more likely to be: (i) employed as a permanent worker in the formal sector, have larger households, and own their own dwelling (they are less mobile); (ii) lived longer in the slum, belong to the Kikuyu tribe (the dominant tribe around Nairobi), participate to other informal groups and have previously participated to other roscas (they belong to larger social networks); and (iii) have higher incomes and own more objects of value (more visible wealth).</t>
  </si>
  <si>
    <t>The average monthly contribution into rosca groups is equal to 20.3% of individual income and 13.6% of total household income. A minority of rosca groups have a membership fee. On average, this up-front fee is only equal to approximately 25% of the monthly contribution, which is by far too low to deter defection in a random rosca, but is used to cover administrative costs.</t>
  </si>
  <si>
    <t xml:space="preserve">Before the cycle starts, the group holds a meeting and, by majority rule, it decides whether to have a random or a fixed rosca. The cycle starts and the pot is allocated to each member according to the rule. The cycle ends, and the group holds a meeting again and decides the allocation of ranks in the subsequent cycle. In other words, it decides whether to maintain the ranks that were given in the previous cycle or to reallocate them randomly across all members. The authors prove that at the beginning of each cycle, a majority of members strictly prefers the random to the fixed allocation of ranks. The argument also extends within the cycle: among the members who have not yet received the pot, a majority is in favor of randomly drawing the remaining ranks instead of keeping the order determined at the beginning of the cycle. The most time consistent structure is therefore one in which, at each period within a cycle, the winner of the pot is drawn randomly among those who have not yet received it. In this setting, members only learn their rank when they receive the pot but remain identical before receiving it. In a collective decision process in which the group cares not only about the ex ante but also the ex post distribution of utilities across members, the group should prefer random roscas as leading to a more egalitarian ex post outcome. It is however likely that a random allocation of ranks at every period involves larger organizational costs at the group (e.g. by requiring group meetings at every period or close monitoring of rank revelation within a cycle) and lowers predictability at the individual level (making the planning of expenditures within a cycle more difficult). </t>
  </si>
  <si>
    <t>Effect of scaling up women’s groups on birth outcomes in three rural districts in Bangladesh: a cluster-randomized controlled trial</t>
  </si>
  <si>
    <t xml:space="preserve">Retrieved from Ag search, Relevance of study, High quality. </t>
  </si>
  <si>
    <t xml:space="preserve">To Identify factors which enable smallholder producer groups to improve their market situation. </t>
  </si>
  <si>
    <t xml:space="preserve">Group age, strength of institutions, and natural capital, gender composition, social capital, and ties to other groups are all determinants of group performance. </t>
  </si>
  <si>
    <t>Find- ings suggest that more mature groups with strong internal institutions, functioning group activities, and a good asset base of natural capital are more likely to improve their market situation. Gender com- position of groups also affects group marketing performance, as an enabling factor for male-dominated groups. Structural social capital in the form of membership in other groups and ties to external service providers, and cognitive social capital in the form of intra-group trust and altruistic behavior are not sig- nificant factors in a group’s ability to improve its market situation.</t>
  </si>
  <si>
    <t xml:space="preserve">A conceptual model was presented and explanatory variables were identified a priori from the literature reviewed. </t>
  </si>
  <si>
    <t>Authors give a thorough account of their methods and data collection techniques, but do not provide much of their raw data in the published or gray article.</t>
  </si>
  <si>
    <t xml:space="preserve">Groups were provided with training by partner agencies in strengthening institutions, but peer to peer education was not emphasized. </t>
  </si>
  <si>
    <t xml:space="preserve">The authors note that part of the intervention is to make farmers less risk adverse in adopting new crops, which has the potential for economic harm. </t>
  </si>
  <si>
    <t xml:space="preserve">Agricultural Marketing Systems Development Program (AMSDP), which targets poor smallholder farmers with the overarching goal of increasing their incomes and food security through improvements in market access. </t>
  </si>
  <si>
    <t xml:space="preserve">Members participating in other groups is considered a form of structural social capital, and was positively correlated with group performance, although not at a significant level. </t>
  </si>
  <si>
    <t xml:space="preserve">Groups were linked directly to ngos through intervention, although the partner/provider variable describing level of linkages was non-significantly related to group performance. </t>
  </si>
  <si>
    <t>Training of facilitators to form and lead youth groups in discussion and education in HIV/AIDS, these groups then use skits to increase community awareness of HIV transmission and prevention.</t>
  </si>
  <si>
    <t xml:space="preserve">The eligible clusters were the 60 residential mitaa with a total population of 144,739 in the 2002 census   of Tanzania, 2002). The mitaa were composed of 2000e4000 residents and administered by democratically elected leaders, known as chairpersons, key members in the decentralized government structure (United Republic of Tanzania, 1998). The 60 residential mitaa in the district represented the eligible clusters for the treatment and control arms of the CRCT.
The two-stage sampling plan is illustrated in Fig. 1. In the pretreatment stage a probability sample of adults in the 60 residential mitaa was recruited to participate in the baseline survey prior to selecting and allocating matched pairs of 30 mitaa to treatment and control arms. Mitaa consisted of 2e12 primary sampling areas (PSAs), which are used for census purposes and are composed of roughly 400 residents each. 144 of the 335 PSAs representing the 60 mitaa were randomly selected proportional to the size of a mitaa and 16 heads of household (or proxies) in each of the PSAs were sampled. 
The initial step in the random allocation of mitaa was a cluster analysis informed by baseline demographic and population data: adult levels of education, employment, residential stability, sanitation, electricity, area and population density and average number of adults and children per household. These variables were important in generating matched pairs based on their relevance to
child development outcomes and their variability across mitaa. The mitaa pairs were selected from the outcome of the cluster analysis, eliminating mitaa linked in groups larger than 2. This eliminated
the need for a more complex decision rule for trios and larger groups and it helped increase the representation of the diversity of mitaa. 
To address concern for spatial diffusion of the treatment effect to control mitaa, a non-adjacency/physical boundary rule was invoked in the random allocation process. …As each
pair was randomly assigned by a coin flip, the spatial configuration of treatment and control mitaa was checked and the non-adjacency boundary rule applied….
The research team used the same GIS maps to enroll 24 adolescent participants from households in each of the 30 paired mitaa. The process began by fitting a 24-quadrant grid on an mitaa map to choose one residential building in the center of each quadrant. In the field, assessors located this dwelling and asked the respondent of resident households if a child in the designated age range lived there. If not, they systematically sampled dwellings by circling in an increasing radius around the index house until
a household until an eligible child was found. One child per household, the youngest in the age range, was recruited. The assessor would then move to the next quadrant and repeat the same process. In the final stage of sampling attention was given to achieving gender balance within the groups.
</t>
  </si>
  <si>
    <t xml:space="preserve">The research team used the same GIS maps to enroll 24 adolescent participants from households in each of the 30 paired mitaa. The process began by fitting a 24-quadrant grid on an mitaa map to choose one residential building in the center of each quadrant. In the field, assessors located this dwelling and asked the respondent of resident households if a child in the designated age range lived there. If not, they systematically sampled dwellings by circling in an increasing radius around the index house until
The two-stage sampling plan is illustrated in Fig. 1. In the pretreatment stage a probability sample of adults in the 60 residential mitaa was recruited to participate in the baseline survey prior to selecting and allocating matched pairs of 30 mitaa to treatment and control arms. The research team used the same GIS maps to enroll 24 adolescent participants from households in each of the 30 paired mitaa.  a household until an eligible child was found. One child per household, the youngest in the age range, was recruited. The assessor would then move to the next quadrant and repeat the same process. In the final stage of sampling attention was given to achieving gender balance within the groups.
</t>
  </si>
  <si>
    <t xml:space="preserve">Quality assurance was achieved through weekly monitoring by trained, independent observers. They
recorded fidelity to session scripts during classroom-based sessions using a checklist that specified adherence to the script, the sequencing and timing of themes and activities and indications of age or gender bias in implementation. At the individual level, 5 self-efficacy Likert scales were created, based on expert content analysis supported by exploratory factor analysis. These were formatted as 3-point Likert scales of agreement. The deliberative and communicative efficacy scales were enhanced between pre- and post-treatment health assessments with the addition of 5 items, by 1 and 4 new items    respectively.
Three neighborhood-level scales were derived: a 4-item scale of adult perceptions of the efficacy of young adolescents as it relates to HIV health promotion (child collective efficacy) for the post treatment survey only; a 6-item scale of neighborhood collective efficacy; and a 5-item scale of neighborhood problems. Without deleting any of the original items, the 6 neighborhood collective efficacy items were revised for the post-treatment survey from a yes/no format to a 4-point Likert scale of agreement. Table 1 footnotes indicate items added or revised in the post-treatment assessment scales along with the Likert scales used. The individual items were developed in English, translated to Kiswahili and back translated by Tanzanian native-speakers using a team approach and pre-tested. Item composition and reliability of the self- and collective-efficacy scales are shown in Table 1.
</t>
  </si>
  <si>
    <t xml:space="preserve">High, clear model that matches research design and consideration of potential threats to validity
Extensive tables from analysis with all variables and output. </t>
  </si>
  <si>
    <t>The authors posit that it is scalable to other places in Africa, however it seems that some aspects are important: urban-setting, low/zero conflict area, and there is no mention of literacy, but that seems important to learning and being able to re-teach the epidemiology of HIV/AIDS</t>
  </si>
  <si>
    <t xml:space="preserve">Testing different group intervention models on groups previously organized by NGOs to increase farmer income and women's empowerment. </t>
  </si>
  <si>
    <t>A three person team at Cultural Practice conducted the gender impact assessment. Two members of the team conducted fieldwork in Uttar Pradesh and were principally responsible for the data collection and analysis. A third team member supported the development of the interview guides and contributed to the analysis. The Gender Assessment (GA) Team used several different methods for collecting information about changes in women’s and men’s roles and decision making as the result of the innovations introduced by the Sunhara India Project. The first part of the assessment included a thorough review of project documents and consultations with project leadership on the focus of the assessment. Prior to fieldwork, the GA team conducted a workshop with project field staff and leadership at the main office in Lucknow, using the Most Significant Change Methodology to identify, from the staff’s perspectives, the most notable changes in gender relations brought about by project interventions.</t>
  </si>
  <si>
    <t xml:space="preserve">Medium, this is a  gray piece and does not include rigorous testing, but the methods are generally sound. </t>
  </si>
  <si>
    <t xml:space="preserve">The study meets the requirements of their question, but a more rigorous examination would have provided stronger results. </t>
  </si>
  <si>
    <t xml:space="preserve">All of these strategies are mentioned as components of the intervention although the savings component was only discussed in the SHG arm of the intervention. </t>
  </si>
  <si>
    <t xml:space="preserve">Women are provided with formal training at learning centers, gender awareness training is also encouraged by women leaders for men in village. </t>
  </si>
  <si>
    <t xml:space="preserve">The authors concluded that it was necessary to work with groups for at least 5 years before they would be self sustaining. </t>
  </si>
  <si>
    <t xml:space="preserve">There is limited discussion about institutional weakness of asset ownership leading to poor outcomes for women if men do not support their endeavors. The project did not address time-constraints faced by women and the repercussions of adding additional agricultural labor time. </t>
  </si>
  <si>
    <t xml:space="preserve">roughly 25% of participants are women </t>
  </si>
  <si>
    <t xml:space="preserve">Men in the community were encouraged to participate in activities and receive gender awareness training. </t>
  </si>
  <si>
    <t>Tim Colbourn, UCL Institute for Global Health; Bejoy Nambiara, Austin Bondo, Charles Makwenda, Eric Tsetekani, Agnes Makonda-Ridley, Martin Msukwa: MaiKhanda Trust;  Pierre Barker: Institute for Healthcare Improvement; Uma Kotagal: Cincinnati Children’s Hospital Medical Center; Cassie Williams, Ros Davie: Women and Children First (UK);  Dale Webb, Dorothy Flatman,: The Health Foundation; Sonia Lewycka, Mikey Rosato: UCL Institute for Global Health; Fannie Kachale: Government of the Republic of Malawi, Ministry of Health Reproductive Health Unit;  Charles Mwansambo: Government of the Republic of Malawi, Ministry of Health, and Anthony Costello: UCL Institute for Global Health</t>
  </si>
  <si>
    <t>Findings include scalability issues due to financing issues in Malawi. However, the authors believe that the interventions themselves would be scalable if funding were available.</t>
  </si>
  <si>
    <t>Dagnelie: Institute de Analysis Economico CSIC, Barcelona;  LeMay-Boucher: Department of Economics, School of Management and Languages, Heriot-Watt University, Edinburgh</t>
  </si>
  <si>
    <t xml:space="preserve">Tim Ensor:  University of Leeds;  Cathy Green, Paula Quigley, Abdul Razak Badru: Health Partners International;  Dynes Kaluba: District Health Office, Chongwe, Zambia;  &amp; Tendayi Kureya: Development Data, Lusaka, Zambia. </t>
  </si>
  <si>
    <t xml:space="preserve">Retrieved from Web of Science, quasi-experimental, high relevance, medium-high quality, focus on Women and RMNCH/ </t>
  </si>
  <si>
    <t xml:space="preserve">The study does not clearly explain how it accounts for differences between groups, which may impact the findings. Difference in Difference modeling has been shown to have some tendencies of regression towards the mean, which the authors do not address. Survey participants were selected by the groups themselves, so there may be some demand characteristics associated with responses. Attitudes and subjective reporting in changes of knowledge were measured and the authors do not account for Hawthorne effects, or validity of responses. </t>
  </si>
  <si>
    <t xml:space="preserve">If the intervention were implemented in all areas of the six districts, the total cost would be US$ 386 389, the per capita cost would be US$ 0.37, the cost per delivery would be US$ 12 and the incremental cost per delivery would be US$ 54, all of which are reductions in per capita and incremental costs from the trial period. </t>
  </si>
  <si>
    <t xml:space="preserve">Descriptive study of group membership on ag outcomes including access to inputs, marketing, and information. </t>
  </si>
  <si>
    <t>Banana growers in 27 sub-locations in the 4 district study area</t>
  </si>
  <si>
    <t xml:space="preserve">data collected in June and July 2009 using a questionnaire and household level interviews. </t>
  </si>
  <si>
    <t xml:space="preserve">Good understanding of how groups are expected to operate, and testing of these assumptions. </t>
  </si>
  <si>
    <t>Good description of data collection and analytic techniques. Descriptive and intermediate data for analysis provided</t>
  </si>
  <si>
    <t xml:space="preserve">The authors developed a set of explanatory variables from existing literature and collected data appropriate for testing widely held assumptions about groups. </t>
  </si>
  <si>
    <t xml:space="preserve">Authors work to address issues of working in an area with high group activity, demonstrate knowledge of trends in both agriculture in the region and banana farming. </t>
  </si>
  <si>
    <t xml:space="preserve">Inclusion of non-group members who farm in areas where group activity is high may still give some spillover effects, despite the authors care in adding additional samples (this  would lead to a more conservative estimate of group impact). A Propensity Score Matching system was used to address possible self-selection bias of group members. </t>
  </si>
  <si>
    <t xml:space="preserve">The target group is a very specialized set, but the mechanisms and determinants of group membership should hold true in many rural areas of SSA. </t>
  </si>
  <si>
    <t xml:space="preserve">Most results were highly significant,  tests of robustness were applied to the impacts. </t>
  </si>
  <si>
    <t xml:space="preserve">Non-members were recruited to from both areas where groups were active and not, which may cause some spill over effect, especially since all participants were in the same geographic area. </t>
  </si>
  <si>
    <t>Groups formed by Ngo to overcome ag constraints. 17 unique groups represented</t>
  </si>
  <si>
    <t>40% of group members are female</t>
  </si>
  <si>
    <t xml:space="preserve">Low Income, although they are less likely to be group members than middle class farmers. </t>
  </si>
  <si>
    <t xml:space="preserve">Groups founded between 1 and 8 years before study, but all for purpose of intervention </t>
  </si>
  <si>
    <t>Increased productivity, adoption of new technology market access</t>
  </si>
  <si>
    <t xml:space="preserve">the authors found that marketing through the group yields a higher price than selling individually, but that when opportunity costs for time spent participating in collective marketing activities (i.e. transport) were included the were decreased to almost 0. </t>
  </si>
  <si>
    <t xml:space="preserve">"Members" should be considered  very loosely as this study focuses on Patrons of local drinking establishments. </t>
  </si>
  <si>
    <t xml:space="preserve">Changing group design to increase financial independence of groups through the introducing member fees which are used to pay for an outside administrator (PSP) </t>
  </si>
  <si>
    <t>Some groups had fixed member fees, others had varied fees. The intervention group paid their PSP, the control group did not. Fees varied significantly both within and among groups.</t>
  </si>
  <si>
    <t>after the intervention (member-fee-financed private service providers who assist with administration of group) membership changed: more business oriented members, who were wealthier. Savings/Lending Groups promoted by Catholic Relief Services, small groups of 10-25 members that typically meet on a regular basis to collect savings, lend to members with interest, maintain an emergency safety net fund, and share profits from lending activity. They do not receive external financial resources but only assistance from the outside agents who found and help administer the groups. In this sense, they effectively operate as small, independent, quasi-formal, self-financing credit cooperatives.</t>
  </si>
  <si>
    <t>Relevance of study, focus on feasibility and acceptability</t>
  </si>
  <si>
    <t>Many believe that combining microfinance with health promotion such as health education and community mobilization (CM) is a promising ap- proach to maximizing health gains [6–9]. However, many MFIs emphasize specialization in credit deliv- ery, arguing that providing additional services might undermine financial sustainability [10, 11]. Evidence to inform these debates is lacking. Little is known about the effects of combining microfinance with health promotion, about the feasibility of delivering such programs or their accessibility and accept- ability to clients.</t>
  </si>
  <si>
    <t>Throughout the trial (2001–04), registers were kept to provide data on recruitment, dropout and attendance of the in- tervention to examine accessibility. During this pe- riod, we explored intervention feasibility and acceptability via qualitative data from researchers’ notes on 134 hours of observation of intervention delivery covering the full SFL curriculum in the first four loan centres enrolled, intervention pro- vider diaries (n = 4), focus group discussions with clients (n = 16) and semi-structured interviews with clients who dropped out of the program after completing a loan cycle (n = 19). We also later (2005–06) conducted retrospective interviews with a convenience sample of trial clients (n = 15). Client year-2 follow-up questionnaires conducted primar- ily during 2004 provided quantitative data on ac- ceptability by examining participation and satisfaction in SFL sessions, recruitment of ‘natural leaders’ and participation in CM. Response rate for these questionnaires was 87.9% (378/430 clients interviewed). During scale-up (2005–07), we used semi- structured interviews to explore views on feasibility of delivery during the trial (retrospectively) and scale-up (prospectively), conducting 7 interviews with RADAR managers (5 individuals), 16 inter- views with SEF managers (12 individuals), 33 interviews with RADAR field staff (10 individuals) and 14 interviews with SEF field staff (14 individ- uals), thus sampling all providers with significant contact with the intervention. In 2006, we also con- ducted semi-structured interviews with 22 scale-up clients randomly selected from client lists covering both branches. In the scale-up phase, resources were not available to conduct client surveys on ac- cessibility or acceptability. Finance monitoring sys- tems provided data on loan repayment.</t>
  </si>
  <si>
    <t>For each type of data collected the sample size was less than 20 - TRIAL: diaries=4, Focus Groups=16, Interviews with dropouts=19, Interviews with non-drop-outs=15; SCALE UP: Manger Interviews=17, Field Staff Interviews=14, randomly selected non-drop-outs=22</t>
  </si>
  <si>
    <t>Data is mostly qualitative and based on interviews and focus groups. Some of the participant and drop out demographics are quantitative and analyzed with statistical methods.</t>
  </si>
  <si>
    <t xml:space="preserve">The methods used are appropriate for a process evaluation (which this is), but they also want to establish how feasible and accessible it was to beneficiaries. The later objective may be better suited by something more rigorous, with some sort of control so that they could say if the intervention was more or less feasible than something else. </t>
  </si>
  <si>
    <t>Demographic data analyzed through statistical methods is reliable, however other data was qualitatively analyzed and is less reliable.</t>
  </si>
  <si>
    <t>This study does not offer details on intervention as it is a process evaluation focused more on the management of the program.</t>
  </si>
  <si>
    <t xml:space="preserve">Finally, while the intervention met its target of enrolling 10–20% of eligible households in a village, this may have been insufficient to generate commu- nity-wide effects, particularly where those targeted were among the very poorest and in many cases most socially marginalized members of their com- munities. In south Asia, where indirect effects of microfinance on contraceptive use have been ob- served, nearly half of village households enrol in the program </t>
  </si>
  <si>
    <t>Unclear, but sounds like NGO encouraged initial groups and trained facilitators who were paid staff of the NGOs</t>
  </si>
  <si>
    <t>Multiple Microfinance Programs</t>
  </si>
  <si>
    <t>The study used data from the Integrated Rural Development Program (IRDP) and the Tamil Nadu Women’s Development Program (TNWDP), both of which extend credit at an interest rate of 12 per cent per annum for productive activities to households below the poverty line who own a maximum of two acres of landholdings.</t>
  </si>
  <si>
    <t>Evaluations of the effects of microfinance programs on women’s empowerment generate mixed results. This article formally tests the impact of some of the suggested changes in program features on one particular dimension of empowerment: decision-making agency.</t>
  </si>
  <si>
    <t>Women’s group membership seriously shifts overall decision-making patterns from norm-guided behavior and male decision-making to more joint and female decision-making. Intensive social group intermediation, particularly, raises a program's potential to increase women’s decision-making agency.</t>
  </si>
  <si>
    <t>It is shown that direct bank–borrower credit delivery does not challenge the existing decision-making patterns, regardless of whether men or women receive the credit. Women’s group membership seriously shifts overall decision-making patterns from norm-guided behavior and male decision-making to more joint and female decision-making. Longer-term group membership and more intensive training and group meetings strengthen these patterns.</t>
  </si>
  <si>
    <t>This study explicitly frames the research in terms of ‘decision-making agency’, which is one dimension of empowerment that is frequently covered in empowerment research. The following seven areas of decision-making were selected: ‘loan use’, ‘expenditure’, ‘money management’, ‘time and task allocation’, ‘kinship and family matters’, ‘agricultural business’ and ‘cottage industry’. The author was not able to identify valid (statistically significant) instruments that predict program participation but did not at the same time predict decision-making processes, and opted not to use two-stage models. As an alternative, she opted for a mixed strategy of ‘constructed matching’ during the design phase of the study complemented by statistical controlling at the time of data analysis. The study looked at 6 sub-samples of different kinds of credit programs along with a control group of non-program members. In order to determine and compare the impact of different credit programs on the probability that a particular decision-making mechanism is used, she specified a multinominal logit model.</t>
  </si>
  <si>
    <t>Households with a husband and wife that participated in one of the selected credit programs in the study area, excluding households that participated in more than one or in villages where both IRDP and TNWDP were present.</t>
  </si>
  <si>
    <t>The study compares credit program participants with different genders, different credit delivery models, different time of group membership, and different organizing NGOs. The study also looked at below poverty-line households in Morappur Block that were not credit program participants.</t>
  </si>
  <si>
    <t>Sampled randomly from the bank lists of the different credit programs, excluded households that did not meet inclusion criteria.</t>
  </si>
  <si>
    <t>60 households were randomly drawn from the bank lists for each of the 5 types of credit programs, of which 50 were kept, and 50 below poverty-line households in Morappur Block were included as a comparison group.</t>
  </si>
  <si>
    <t>Discusses theory behind microfinance and impacts on poverty and vulnerability and how vulnerability differs from just poverty. Describes how different variations of credit programs might be expected to have different impacts on vulnerability</t>
  </si>
  <si>
    <t>The authors uses 6 sub-samples to compare vulnerability outcomes across various credit program characteristics. She uses matching and statistical controlling to try to model random assignment, given that she was not able to identify an instrumental variable for entry into different credit programs that was not related to vulnerability. The use of a logit model for modelling impacts of different credit programs on probability of different decision-making mechanisms is appropriate.</t>
  </si>
  <si>
    <t>Selection of decision-making areas was done on the basis of in-depth interviews with nonsample respondents and key persons during exploratory field visits. All interviews were conducted in private, with female respondents and the researcher herself, accompanied by a male translator. The author considered how to categorize certain times of decision-making as "norm following" even if they weren't expressed as such. In order to select appropriate microfinance programs, an extensive number of programs operating in southern India were reviewed, paying particular attention to their target group, their location strategy and their financial criteria set. The authors looks at a variety of relevant characteristics of credit programs, and controls for a wide variety of relevant household characteristics. She shows strong understanding of the study area/</t>
  </si>
  <si>
    <t>To try to correct for selection bias, the author invested heavily in reviewing studies on the subject, and in the identification of eligible credit programs. She selected credit programs that were very similar in terms of target groups (particularly socioeconomic
and cultural background), selection processes and program placement strategies. She collected pre-intervention data on a number of relevant household- and individual-level background characteristics, as a kind of check for initial comparability among different sub-samples. She formally tested for any differences in background characteristics among the different sub-samples and controlled for the remaining differences in the regression analysis set out later in this article. To further control the selection problem, she also explored the impact of longer group membership, one of the ways in which a selection bias has been accounted for in previous studies. To avoid diffusion, the sample excluded households participating in multiple credit programs and only included households from villages where only one out of the IRDP and TNWDP programs existed, and the non-participant control group was chosen for program eligibility but no significant contact with program members. To try to diminish the threat of attrition bias, 60 households were randomly selected for each of the 5 bank lists, of which a random sample of 50 was used. Statistically significant differences among sub-samples were accounted for by entering those variables as control variables when performing regression
analysis to explore impacts of different credit schemes on decision-making processes.</t>
  </si>
  <si>
    <t>The study is deeply rooted in the particular context, as focus interviews were conducted to determine which areas of household decision-making were the most relevant, and these may vary in different locations. In addition, the default decision-making option in the model was "norms", which may not be as important in other context. Further, the findings are from a relatively small sample for each type of credit program. A randomized factorial design would have been the best way to create external validity. However, the findings are likely generally valid for poor contexts where women struggle to have come control over household decision-making and where groups are used to facilitate savings and loans.</t>
  </si>
  <si>
    <t>The author presents the findings in terms of the log odds, odds ratio, probabilities, and marginal effects of different credit programs on the predicted probability of using a particular decision-making mechanism, all showing similar results. The fact that the author looked at so many different facets of decision-making helps to support a sense of reliability in her findings. Findings may have been different if decision-making had been operationalized differently, or if the author had used propensity score matching to compare individuals in different groups. The author did not present any alternative models with different sets of control variables to test the sensitivity of her findings.</t>
  </si>
  <si>
    <t>Multiple Microfinance Programs (IRDP and TNWDP)</t>
  </si>
  <si>
    <t>The credit programs described extend credit to households below the poverty line. The IRDP extends credit directly to individuals, while the TNWDP extend loans through groups.</t>
  </si>
  <si>
    <t>The study used data from the Integrated Rural Development Program (IRDP) and the Tamil Nadu Women’s Development Program (TNWDP), both of which extend credit at an interest rate of 12 per cent per annum for productive activities to households below the poverty line who own a maximum of two acres of landholdings. The IRDP extends credit directly to individuals, while the TNWDP extend loans through groups.</t>
  </si>
  <si>
    <t>The credit programs connects individuals or SHGs with loans and finance from banks.</t>
  </si>
  <si>
    <t>The NGO Mirada invested in human resources building and transformation of women’s groups into local actors of institutional change. The data suggest that more intensive training and more investment in building groups create more additional effects than longer group membership.</t>
  </si>
  <si>
    <t>The credit programs seems to be effective in reducing vulnerability.</t>
  </si>
  <si>
    <t>All of the groups included in this study are women-only groups. The credit program that gives loans to men does not work through groups.</t>
  </si>
  <si>
    <t>Under IRDP, there is no assistance or effective supervision over loan use. Under TNWDP, the group fund and their individual savings account made it possible for members to protect part of their income from men’s leverage and provided them with longer-term access to financial resources, thereby increasing their position within the household. About 40 per cent of Mirada Old group members used their loans to start a small cottage business. Members also felt that their position in the household had improved as they had secured access to long-term financial resources through their personal savings account and the group fund.</t>
  </si>
  <si>
    <t xml:space="preserve">This article examines how groups can help SH farmers access and maintain links to high value markets. </t>
  </si>
  <si>
    <t>Uganda’s rapid urbanization offers new market opportunities for smallholder farmers to supply higher value markets such as supermarket chains and fast-food restaurants. Supplying these formal outlets offers higher incomes but accessing and maintaining links to these markets requires significant upgrade- ing in terms of product quality and business management. To meet these conditions farmers need to become more organized which requires increased levels of social capital, to strengthen internal and external relations with group members, service providers and market chain actors.</t>
  </si>
  <si>
    <t xml:space="preserve">The study design matched the question in that the authors were only interested in examining one group. A broader study would be better at answering the more general questions of how groups worked. </t>
  </si>
  <si>
    <t>The group was supported by Africare to create savings and internal loan methods, providing farmers with access to short term funds for emergencies.</t>
  </si>
  <si>
    <t xml:space="preserve">Improved farmer income, social capital, and capacity are all seen as necessary to effectively meeting the needs of high value markets </t>
  </si>
  <si>
    <t>Occupation - Potato Farmers</t>
  </si>
  <si>
    <t>Access to higher value ag activity</t>
  </si>
  <si>
    <t>The group had previously worked with other community members as a provider of seed potatoes, but now emphasizes collective marketing directly to businesses</t>
  </si>
  <si>
    <t xml:space="preserve">Through the groups, members were able to access high value markets. In this case, they were able to sell ware potatoes to the supermarket chain Nandos. </t>
  </si>
  <si>
    <t>In both our models of consistent condom use and of perceived fair treatment in public places, the mediation effects that were observed both occurred through collect- tivization type variables: greater social cohesion was associated with increased consistency of condom use, and increased collective efficacy was associated with higher levels of reporting being treated fairly in public places. model results suggest that Avahan’s community mobilization intervention does have positive indirect effects on FSW rates of consistent condom use and perceived discrimination above and beyond what would be expected due to the core interventions. The effects of community mobilization appear stronger for the enabling environment outcome of perceived discrimination, a social environmental characteristic, than for consistent condom use, an individual-level behavior. mediation effects occurred through the collectivization variables of social cohesion and collective efficacy for working together towards common goals, suggesting an important role for these constructs in producing positive program effects. change in the degree of identification may be necessary to change col- lectivization but not sufficient alone for influencing posi- tive outcomes at the cluster level.</t>
  </si>
  <si>
    <t>104 clusters throughout Andhra Pradesh</t>
  </si>
  <si>
    <t>Multinomial logistic regression analysis was used to predict treatment quintile as the dependent variable. Propensity adjustments to reweight and account for nonrandom cluster sampling. The Behavioral Tracking Survey measures demo- graphics, socioeconomic situation, sex work history, con- dom use, perceptions of sex worker solidarity and efficacy, participation in FSW organizations and events, and self- reported exposure to the intervention. For the BTS-IV, we added a number of variables specific to this evaluation, including time since first exposed to the Avahan inter- vention, self-efficacy scales for condom use and for service utilization, contraceptive use, a social cohesion scale val- idated for use with sex workers [26], and a validated depression measure [27]. A high rate of community (FSW) volunteers serving on intervention planning, implementation and oversight com- mittees is a critical indicator of community mobilization. Thus, strength of community mobilization was calculated as the average percentage of volunteer FSWs participating on seven program-related committees within the cluster, as compared to the total committee membership (i.e. the ratio of volunteers to volunteers plus paid staff). We measured HIV prevention as consistency of condom use with both occasional and regular clients by FSWs in the cluster. We also tested a second outcome variable, per- ceived discrimination in a variety of public places (reverse coded as perceived fairness), as a measure of an enabling environment conducive for HIV prevention. Indicators for identification included claiming identity as a sex worker, individual agency to refuse clients when tired and to make decisions about one’s own life, self-efficacy for condom use with clients, self-efficacy for service utilization, self-confidence in obtaining condoms and in giving advice, and mental health. Indicators for collectiv- ization included collective identity of attending events where one could be identified as a FSW, collective efficacy for FSWs working together to solve problems and for FSWs working together to achieve goals, collective agency for standing up for those in need, collective action of FSWs working together to demand entitlements, and social cohesion among FSWs in the cluster.</t>
  </si>
  <si>
    <t>Authors present good logic, based on a variety of studies, but it is a different interpretation of the  TOC than that presented by other studies</t>
  </si>
  <si>
    <t>Based solely on survey responses heightens the risk for response bias and hawthorn effect. Additionally, there may be some selection bias in that decisions to participate in a project committee may  have to do with other factors and/or attract more assertive FSW. Still, they clearly did their best to address these issues.</t>
  </si>
  <si>
    <t>The limited information about what the project committee activities were make this difficult to judge. By the author's choice to focus only on Andhra Pradesh to limit varation in context leads me to believe that that also reflects on the limits of external validity due to varations in context (norms around FSW).</t>
  </si>
  <si>
    <t>Various techniques were used to maintain reliability</t>
  </si>
  <si>
    <t>FSW in Andhra Pradesh participants in the Avahan program who chose to participate in project committees gain community exposure and built relationships (empowerment, confidence) which enhances their likelihood of adopting HIV prevention practices</t>
  </si>
  <si>
    <t>participation in project committees leads to lower discrimination and higher collective efficacy</t>
  </si>
  <si>
    <t>The authors chose to only examine clusters in Andhra Pradesh to limit contextual variation, which suggests that there are some limits to scalability. Still, the study is looking at such a general marker of group participation (which also could mean that we can't know what the parameters of group participation are) that perhaps even minimal group involvement would yield these results.</t>
  </si>
  <si>
    <t>A goal of the study, but not clear if a focus of the program committees</t>
  </si>
  <si>
    <t>Effect of women's groups and volunteer peer counselling on rates of mortality, morbidity, and health behaviors in mothers and children in rural Malawi (MaiMwana): a factorial, cluster-randomized controlled trial.</t>
  </si>
  <si>
    <t>Lewycka S.: Institute for Global Health, University College London; Mwansambo C.: Government of Malawi, Ministry of Health; Rosato M.: Institute for Global Health, University College London; Kazembe P.: Baylor College of Medicine Children’s Foundation, Lilongwe; Newell M.L.: Africa Centre for Health and Population Studies, University of KwaZulu-Natal, South Africa; Phiri T., Mganga A., Chapota H., Malamba F., &amp;Kainja E.: MaiMwana Project, Mchinji, Malawi; Greco G.: Health Economics and Financing Program, London School of Hygiene and Tropical Medicine; Pulkki-Brannstrom A.M., Skordis-Worrall J., Vergnano S., Osrin D., &amp; Costello A.: Institute for Global Health, University College London.</t>
  </si>
  <si>
    <t>Peer-mediated interventions among female sex workers (FSW) in Mombasa Kenya promote behavioral change through improving knowledge, attitudes and awareness of HIV serostatus, and aimed to prevent HIV and other sexually transmitted infection (STI) by facilitating early STI treatment.</t>
  </si>
  <si>
    <t>Stanley Luchters: International Center for Reproductive Health-Kenya; International Centre for Reproductive Health, Department of Obstetrics and Gynecology, Ghent University, Belgium, Matthew F Chersich: International Center for Reproductive Health-Kenya; International Centre for Reproductive Health, Department of Obstetrics and Gynecology, Ghent University, Belgium, Agnes Rinyiru: International Centre for Reproductive Health, Mombasa, Kenya, Mary Stella Baras: Family Health International, Nairobi, Kenya, Nzioki King'ol: International Centre for Reproductive Health, Mombasa, Kenya,, Kishorchandra Mandaliy: Coast Provincial General Hospital, Mombasa, Kenya, Wilkister Bosire: International Centre for Reproductive Health, Mombasa, Kenya, Sam Wambugu: Family Health International, Nairobi, Kenya, Peter Mwarogo: Family Health International, Nairobi, Kenya,  Marleen Temmerman: International Centre for Reproductive Health, Department of Obstetrics and Gynecology, Ghent University, Belgium</t>
  </si>
  <si>
    <t>This study evaluates the effectiveness of peer-mediated interventions in increasing condom use among Female Sex Workers in Kenya over a 5 year period.</t>
  </si>
  <si>
    <t>This study aims to highlight the effectiveness of peer-mediated group based interventions on HIV rates among FSWs.</t>
  </si>
  <si>
    <t>uncer- tainty of the effects of the intervention remains, study findings suggest that peer-mediated interventions can change sexual behavior in FSW, but this did not lower the HIV prevalence among FSW, even among younger age groups. Promising results were achieved among FSW who attended peer sessions more frequently, suggesting that effectiveness of peer education is related to intensity of the intervention.  increased condom use among those FSW who attended peer-group meetings was significant, however, rates of HIV was not.</t>
  </si>
  <si>
    <t>Article does not detail the TOC beyond noting it is a potential strategy to address HIV prevalence.</t>
  </si>
  <si>
    <t>Participants are trained to control their work environment and improve personal work negotiation abilities</t>
  </si>
  <si>
    <t>The very local nature of this study and lack of information on cost makes any claims of scalability difficult.</t>
  </si>
  <si>
    <t>Increase frequency of condom use among FSW and reduce prevalence of HIV</t>
  </si>
  <si>
    <t>FSW 16 years and older can participate, but were not the focus</t>
  </si>
  <si>
    <t>Peer-facilitators were trained by NGO, and then meet weekly with FSWs</t>
  </si>
  <si>
    <t>aims to increase STD and HIV testing among FSWs</t>
  </si>
  <si>
    <t xml:space="preserve"> The local female enumerator visited all cohort members in the ward she was responsible for every month over the study period to record menstrual status. She recorded data on individualized printed forms. The nine ward enumerators of every cluster met with a cluster interviewer once a week....In the event of neonatal death, we used an approach refined and locally adapted from existing questionnaires to establish cause of death. An open question about the cause of death was followed by a modular series of closed questions....</t>
  </si>
  <si>
    <t>The authors base their theory of change on prior studies on participatory women's groups and postulated that these methods ( a community-based participatory intervention) could reduce the neonatal mortality rate from 60 to 40 per 1000 live births.</t>
  </si>
  <si>
    <t>Authors present summary of study, clear decisions made about methodology and discussion of decisions, odds ratios were calculated and authors present a clear break down of the demographics of the control and treatment groups</t>
  </si>
  <si>
    <t>Attrition, spillover: Participants who switched control or treatment clusters were included in their original group,  potential confounding within the cluster-randomized design, Recall bias, response bias: further analysis and refinement of the verbal autopsies.</t>
  </si>
  <si>
    <t>Controls were based in the same district, and chosen randomly. However, there was some movement in and out of the control and intervention areas, and it is unclear whether these movements may be related to factors that might influence the results. The authors do not include detail on characteristics of the individuals leaving the different groups. but the numbers are substantial and could impact the results.</t>
  </si>
  <si>
    <t>Risk of adverse effects is primarily based around offering incorrect information or exclusion based on discrimination. Because facilitator and group members are locals most possibility of  harm may lie in the pre-existing limits of the society, not contingent on this intervention technique</t>
  </si>
  <si>
    <t>The study does not focus on adolescents, but about 8% of cluster participants were under 20 yrs., and they accounted for 24% of the pregnancies in the intervention clusters and 22% in the control clusters. (the groups attracted 37% of newly pregnant women, so it may have been the case that the groups had a large under 20yrs membership)</t>
  </si>
  <si>
    <t>improved infant and maternal health through action-learning cycle - education, strategy formulation, and behavior change</t>
  </si>
  <si>
    <t>details unclear, but looks like the health facilitator is provided and/or trained by the government, some equipment is provided</t>
  </si>
  <si>
    <t xml:space="preserve">From 2001 to 2003, the neonatal mortality rate was 26·2 per 1000 (76 deaths per 2899 live births) in intervention clusters compared with 36·9 per 1000 (119 deaths per 3226 live births) in controls (adjusted odds ratio 0·70 [95% CI 0·53–0·94]). Stillbirth rates were similar in both groups. </t>
  </si>
  <si>
    <t>The authors use data on participation in various community-based organizations (CBOs) as well as information about the CBOs to establish whether social resources from participation in such groups can help protect low-income households from the impoverishing effects of illness-related costs.</t>
  </si>
  <si>
    <t>Community -based organizations (CBOs) are one form of social resource that can help protect low-income households from the impoverishing effects of illness-related costs. However, working with CBOs to strengthen health care affordability for households has challenges.</t>
  </si>
  <si>
    <t>Existing social resources provide a basis for protecting low-income households from the impoverishing effects of illness related costs. CBOs are one form of social resource that has considerable potential. Working with CBOs to strengthen health care affordability for households has challenges, which include: identifying and building CBOs with a strong internal trust base; and co-ordination and collaboration among CBOs, and between CBOs and other non-governmental organizations and governmental structures. Protecting the poorest households through CBOs has particular challenges. These households are less likely to belong to any CBO, and the CBOs they have formed themselves involve others of a similarly low socio-economic status and are therefore relatively fragile.</t>
  </si>
  <si>
    <t>The study which included preliminary individual interviews and focus group discussions (FGDs), two cross-sectional surveys in each area (one in the wet and one in the dry season), and a longitudinal follow-up for 10 months of 30 households in each area. Consent from all people involved in the study was sought prior to interviews. Household expenditure data from the survey were weighted for household size and age to divide households into wealth quintiles. Additional interviews carried out specifically for this paper included 12 key informants from a range of CBOs operating within the study areas. In-depth interviews were also held with 12 households purposively selected from the 60 longitudinal case study households. Participants represented both study areas and different wealth quintiles, although selection was primarily based on indications of the participants’ knowledge and experience of CBOs through previous contacts. Interviews included households who were members of CBOs, non-members and dropouts. As raw data were collected and synthesized, a conceptual framework, or index, was devised in order to categorize recurring themes and issues. Quantitative data were analyzed using SPSS, using simple frequencies and chi-squared tests for significant differences between key variables.</t>
  </si>
  <si>
    <t>There appear fundamental differences between the expectations of strategic-level CBOs and those of households: strategic CBOs’ functions are molded by the motivations of their donors, with the majority focusing on training and community-based projects for long-term, sustainable socio-economic improvement; households are more concerned with their immediate individual material needs. In addition, there seem to be differences between strategic level organizations regarding how to implement activities, for example regarding allowances for collaborating CBOs to attend meetings, whether community representation is best operationalized at the village or higher levels, how to reach community members, and whether local-level CBOs are expected to contribute in cash or in kind to development initiatives that benefit their communities. This can result in multiple structures and processes being put into place by NGOs and CBOs, often in addition to existing government structures. An outcome is conflict, confusion and replication within the community. Intermediate-level organizations, depending on size and on how they were established, share the challenges of both other levels of organization, and face additional inter-related problems around dependency, representation, remuneration and sustainability. Groups at the local level appear to be more effective, but lack of money and low levels of trust often undermine the success of groups. Numerous people report having personally lost money because of fellow members being unable to pay their contribution or because of corrupt group leaders.</t>
  </si>
  <si>
    <t>Groups mainly aim to benefit individual households (providing cash or other benefits and managing loan repayments). Also include community improvement initiatives. Very few groups were specifically formed to deal with health expenditure costs. Aside from the provision of general emergency loans, of note is that relatively few organizations were involved in assisting households with meeting transport and treatment costs, or directly advocating for or implementing cost-related changes at the health system level. The latter were reported only by the two dispensary committees operating in the study areas at the time. Nobody in 614 rural and 505 urban illnesses reported in the 2 weeks preceding the interview said they had used financial assistance from a CBO to meet treatment costs. Groups at the local-level almost always involve a rosca. Roscas are popular for both assisting with savings and acting as part of a safety net to allow households access to essential day-to-day items, and to meet unexpected expenses (including treatment costs). Groups aimed at maximizing trust tend to include only friends, neighbors and relatives. They are therefore increasingly reliant on bonding forms of social capital.</t>
  </si>
  <si>
    <t>For reasons of trust, kinship and convenience, these organizations are typically comprised of relatives, friends and neighbors. However, these are not generally formal membership criteria.</t>
  </si>
  <si>
    <t>Groups aimed at maximizing trust tend to include only friends, neighbors and relatives. They are therefore increasingly reliant on bonding forms of social capital.</t>
  </si>
  <si>
    <t>Some CBO support the provision of additional local health services, increase skills of local health staff, and may construct health facilities and procure equipment.</t>
  </si>
  <si>
    <t xml:space="preserve">Retrieved from Pubmed, experimental, medium-high relevance, medium-high quality, focus on Women and RMNCH. </t>
  </si>
  <si>
    <t xml:space="preserve">This study reports  the findings of a cluster randomized controlled trial conducted in slum communities in Mumbai, India. </t>
  </si>
  <si>
    <t>Live births, stillbirths, neonatal deaths, and maternal deaths were identified by 99 locally resident women, each covering an average 600 households and receiving INR 50 (US$1.11) per identification. Every event was confirmed by one of 12 interviewers, who took verbal consent for a comprehensive interview at around 6 wk. after delivery (Text S3). In the event of a death, one of six supervisors conducted verbal autopsy. Because of a fall in documented births later in the trial, we did a retrospective census of births and deaths in all 48 clusters. After the trial finished, we gave lists of all documented births and deaths in the preceding year to the field investigators, and to fieldworkers from other SNEHA projects. These agents checked house to house for any births or deaths that might not have been identified. The process identified 41 previously undocumented births, but no stillbirths or neonatal deaths. Records of events and completed questionnaires were subject to systematic and random checks for accuracy and completeness, both in the field and during entry into an electronic database</t>
  </si>
  <si>
    <t xml:space="preserve">The authors note several limitations that may have contributed to their negative findings. Including residual confounding, Hawthorne effects of data collection activities, and potential confounding influences from citywide trends, NGO initiatives, and government activity, and the research team referring women to seek medical attention in the control area for medical reasons, but did not find significant evidence that they changed the conclusion. The authors are concerned that they did not have sufficient coverage to influence behavior at a community level, and participation in women's groups was low at a population level (8% of women of reproductive age at peak, 2% at nadir). Authors also note that high mobility of urban poor presented a challenge and that the study would have benefited from use of census data, had it been available. </t>
  </si>
  <si>
    <t>Effects of Micro-Enterprise Services on HIV Risk Behavior Among Female Sex Workers in Kenya’s Urban Slums</t>
  </si>
  <si>
    <t>pre-post without control research design. Participants were 227 in urban Kenya</t>
  </si>
  <si>
    <t>227 participants</t>
  </si>
  <si>
    <t>data collected through interview conducted by trained, local, Kenyans. Cohort analysis assessed differences in number of sexual partners and condom use between paired baseline and end-line survey data. This was conducted using paired t-test for continuous data and non-parametric sign test for proportions. Additionally, binary and multi- nomial logistic regression analyses were conducted to assess predictors of the three outcomes of interest at both baseline and end-line surveys. The measure of effect for the multivariate analysis is odds ratio (OR). In constructing regression models, we fitted all variables that were hypothesized to be related to the outcomes of interest. The implication of this approach is that it could underestimate rather than overestimate the magni- tude of effect of the reported predictors.</t>
  </si>
  <si>
    <t>Extensive background and explicitly theory described. Our study assessed individual-level effects of adding micro-enterprise services to HIV prevention interventions for FSWs. The conceptual framework applied posits that access to micro-enterprise services (credit finance, savings and business skills training) empowers FSWs through: (a) changes in income; (b) positive attributes of small business activities vis-a`-vis sex work; and (c) social and business skills building, which act to improve their control over resources, increase their self-esteem and self-confidence and improve their assertiveness in negotiations, thereby enabling them to achieve HIV risk reduction outcomes of increased condom use, reduced number of sexual partners and exit from sex work if wished.</t>
  </si>
  <si>
    <t>Very clear analytical methods and interview instrument details.</t>
  </si>
  <si>
    <t>A rigorous method considering self-selected, no control study.</t>
  </si>
  <si>
    <t>intervention creates savings group (to start micro-enterprises) through group savings. Decisions on repayment and loan order are made by the group</t>
  </si>
  <si>
    <t xml:space="preserve">The intervention involved three key strategies: (a) credit for small business activities; (b) business skills training and mentorship; and (c) promotion of a savings culture among the FSWs. These services were provided by Credit Officers from a collaborating microfinance organization. The credit delivery approach followed the model developed by Grameen Bank of Bangladesh. </t>
  </si>
  <si>
    <t>This intervention was community requested. The requirement for participants to be debt free was relaxed to increase access, but that may lead to higher indebtedness. Also the re-payment structure means that if debts to the group go unpaid (or if a member cannot pay due to death or illness) could become a stress on the group.</t>
  </si>
  <si>
    <t>he eligibility criteria for participation in the additional micro-enterprise services program included the following: (a) attendance and participation in at least half of on-going peer education site meetings over the past 6 months; (b) age 18 years and above; (c) residence in the Project sites for the last at least two consecutive years to ensure follow-up; (d) confirmed involvement in sex work; (e) report of a minimum three different sexual partners monthly; (f) confirmation of no history of loan default and not currently receiving credit from any other credit pro- gramme; and (g) free verbal consent to participate.</t>
  </si>
  <si>
    <t>to qualify for the micro-enterprise group participants had to have attended/participated in at least half of the health-focused peer-education meetings over the past 6 months</t>
  </si>
  <si>
    <t>group savings account, must repay the group. Small groups heighten the social pressure to repay</t>
  </si>
  <si>
    <t>Through group decision making for loan order, women get practice with negotiation.</t>
  </si>
  <si>
    <t xml:space="preserve">To assess what factors contribute to differences in group performance. </t>
  </si>
  <si>
    <t xml:space="preserve">The authors seek to identify gaps in methodology to measure both group performance and the factors that make groups more or less successful. It also seeks to explain how group outputs can be compared across sectors. </t>
  </si>
  <si>
    <t>Collective action is desired and practiced for many tasks. The incredible number, diversity and dynamic nature of groups make it difficult to standardize and measure achievement. Choice and level of performance measures matters in explaining differences in group achieve- ment. Focusing on groups undertaking similar activities allows deeper analysis of performance drivers. Examining different types of groups engaged tree nurseries found that performance was not linked to any easy-to-measure group characteristic, implying that for this task dissem- ination need not be targeted towards particular types of groups.</t>
  </si>
  <si>
    <t xml:space="preserve">Compared performance of all groups operating in urral areas to  a subset o f groups engaged in production of Calliandra calothyrsus, a fodder tree.  Survey Data was used to derive performance measures and explanatory variables for each. </t>
  </si>
  <si>
    <t xml:space="preserve">The study examined group performance by looking at a number of explanatory factors determined in a broader study of groups across the region </t>
  </si>
  <si>
    <t>40 were selected in order to assess nursery performance and to elicit a range of information about each group. The population was stratified on the basis of group purpose and on geographical location. A roughly equal number of dairy groups, catchment groups (originally formed by extension to coordinate soil and water conservation efforts in ‘‘catchments’’, or village clusters), and general self-help groups (including women's groups) were selected randomly after this stratification</t>
  </si>
  <si>
    <t>Good definition of TOC, paper sought to find links between hypothesized characteristics and results</t>
  </si>
  <si>
    <t xml:space="preserve">One half of the paper was dedicated to a separate study to create a census of groups operating in central Kenya which failed. While the methodology in the study was sound, some technical problems exist. </t>
  </si>
  <si>
    <t xml:space="preserve">The primary measure used for performance, nursery performance, is susceptible to environmental and biological factors. Limited supply may have led to instrumentation error, groups volunteered, which may cause selection bias. </t>
  </si>
  <si>
    <t xml:space="preserve">Groups were identified by Extension agents to training is implied, but not part of the study. </t>
  </si>
  <si>
    <t>Among group types, we selected 15 self-help groups (includes women's groups), 13 catchment groups, and 12 dairy goat or cattle groups.</t>
  </si>
  <si>
    <t xml:space="preserve">Mixed - general self help and empowerment, risk sharing, loans, asset building, business, farming, dairying, </t>
  </si>
  <si>
    <t xml:space="preserve">Group members disseminated stories about pregnancy and delivery during community meetings on at least four occasions during the cycle. During the 3-year study period, facilitators and members narrated an estimated 976 new stories.
participation of frontline government staff in meetings in the study’s 3 districts: ASHAs and Angan- wadi workers were present in over 60% of meetings, and auxiliary nurse midwives (ANMs) attended an estimated 50% of meetings.
group members organized community meetings at specific times during the cycle to share their learning with the wider community and enlist their sup- port in implementing strategies to address problems in pregnancy and childbirth.
</t>
  </si>
  <si>
    <t>Explaining the impact of a women’s group led community mobilization intervention on maternal and newborn health outcomes: the Ekjut trial process evaluation</t>
  </si>
  <si>
    <t>this study reports process evaluation data from the Ekjut cluster-randomized controlled trial of a participatory learning and action cycle with women’s groups to improve maternal and newborn health outcomes in Jharkhand and Orissa, eastern India</t>
  </si>
  <si>
    <t>This study showed a reduction in neonatal mortality, asserts that community mobilization through groups is an effective intervention strategy, highlighted the importance of inclusion of community members and group members in design of interventions.</t>
  </si>
  <si>
    <t xml:space="preserve">Participatory interventions with community groups can influence maternal and child health outcomes if key intervention characteristics are preserved and tailored to local contexts. Scaling-up such interventions requires (1) a detailed understanding of the way in which context affects the acceptability and delivery of the intervention; (2) planned but flexible replication of key content and implementation features; (3) strong support for participatory methods from implementing agencies. The study demonstrated a 45% reduction in neonatal mortality in the last two years of the intervention, largely driven by improvements in safe practices for home deliveries.
mobilization through groups is not a discrete intervention where impact is delivered linearly from implementers to reci- pients. Instead, implementers, facilitators, group mem- bers and community members are all in turn ‘designers’, ‘implementers’ and ‘recipients’ of learning and change.
</t>
  </si>
  <si>
    <t>consenting community members from one of the clusters.</t>
  </si>
  <si>
    <t>This study explored various effects of health-focused women's groups on the community health (specifically neonatal mortality). They did this through some quantitative measures (attendance at group meetings, neonatal mortality ratio), but mostly qualitative measures, such as interviews with hand selected community members to understand the impact from many stakeholder's perspectives.</t>
  </si>
  <si>
    <t xml:space="preserve">The control clusters were skewed slightly out the researcher’s favor as they had better access to care facilities and # of health workers, which would make their ability to increase use of these facilitates easier.
The intervention clusters were slightly disadvantaged com- pared with control clusters, with less access to primary health centers and fewer community health workers such as Anganwadi workers or Auxiliary Nurse Mid- wives.
</t>
  </si>
  <si>
    <t>This study reports process evaluation data from the Ekjut cluster-randomized controlled trial of a participatory learning and action cycle with women’s groups to improve maternal and newborn health outcomes in Jharkhand and Orissa, eastern India (2005- 2008). Monthly meetings over three years, with mixed membership. Member Designed health strategies and implementation</t>
  </si>
  <si>
    <t xml:space="preserve">facilitators trained in participatory communication methods who were not health educators but received basic training to discuss health problems during preg- nancy and childbirth.
facilitators’ residential training was held in two phases with the first session lasting 5 days and the second session 2 days after a period of 6 months. The first training module emphasized listening and communication skills, and the first five meetings (identification and prioritizing of newborn and maternal problems) of the women’s group cycle. In the second session, facilitators were trained in the process of developing stories depicting the causes and effects of health problems, making pictorial presentations of the stories to find solutions and prioritizing strategies to address problems. The training used a wide variety of methods including participatory exercises, group discussions, role-plays, story making, picture making and story narration. Participants were encouraged to keep a learning diary throughout the training, noting key learning points, training methods and notes for further action.
weaker facilitators were given more attention and twinned with peers to increase their confidence
</t>
  </si>
  <si>
    <t>This intervention was over a  3 year period, but it did not address the long term possibilities.</t>
  </si>
  <si>
    <t xml:space="preserve">Adaptability to context, low cost (minimal training of facilitators, low resource input, use of voluntary, often pre-existing, groups). There may be an important threshold of group member to community ratio to maintain effectiveness.
community mobilization approaches should be replicated and scaled-up to improve maternal and newborn health … in combination with appropriate outreach and health services strengthening activities. The Ekjut and Makwanpur studies have shown that interventions building on community mobilization are effective in high mortality settings where a high proportion of deaths occur in the community from causes such as sepsis and hypothermia. This impact may be more difficult to achieve in settings where further mortality reduction is largely dependent on improvements in health service access and quality, in particular emergency obstetric care, but where structural factors hinder communities’ ability to act on these.
the intervention had relatively high population coverage. In the Ekjut trial, the coverage of women’s groups was 1 group per 468 population, com- pared with 1:756 in the Makwanpur trial and 1:1414 in a similar trial in Bangladesh, which did not yield a reduction in newborn mortality. We might therefore hypothesize that the Ekjut intervention had a significant impact on neonatal mortality because the key intervention characteristics described above were operationalized with local adaptations, the intervention had an adequate population coverage and high enrolment of pregnant women, the neonatal mortality rate was relatively high and a high proportion of neonatal deaths occurred at home.
</t>
  </si>
  <si>
    <t>through increased access to health services, closer relationships with health service professionals/community health workers, local government and community leaders and community behavior change in sanitation/hygiene</t>
  </si>
  <si>
    <t>indirectly, but not measured, but it is unclear how much other health issues were emphasized</t>
  </si>
  <si>
    <t xml:space="preserve">Today, Self-Help Groups and MFIs are the two dominant form of microfinance in India. This report focuses on the aspects of the SHG as an effective means to provide financial services to the poor. The results from these self-help groups (SHGs) are promising and have become a focus of intense examination as it is proving to be an effective method of poverty reduction. </t>
  </si>
  <si>
    <t>The status of women has generally improved as they have developed stronger confidence which has changed gender dynamics and their role in the household. In south India, significant improvements in fertility rates, female literacy, participation in development programs and economic independence are evident. Women are able to fight for their rights and entitlements and have emerged as a force to be reckoned with. Further, SHGs are becoming more than just financial intermediaries, instead they have emerged into a more political and social unit of society. More importantly, the penetration of microfinance to the poorest of the poor is still weak and needs a wider reach. The areas of support to further the SHG impact are varied and the report describes areas for NGO technical and government policy support. The need for a coordinated and comprehensive support strategy is imperative as the financial management issues of SHGs need to be addressed otherwise the benefits of the civil society impacts will be lost as SHGs will become overburdened and un-sustainable.</t>
  </si>
  <si>
    <t xml:space="preserve">The past 25 years has seen a variety of microfinance programs promoted by the government and NGOs. Some of these programs have failed and the learning experience from them have been used to develop more effective ways of providing financial services. These programs vary from regional rural banks with a social mandate to MFIs. In 1999, the Government of India merged various credit programs together, refined them and launched a new program called Swaranjayanti Gram Swarazagar Yojana (SGSY). The mandate of SGSY is to continue to provide subsidized credit to the poor through the banking sector to generate self-employment through a self-help group approach and the program has grown to an enormous size. </t>
  </si>
  <si>
    <t xml:space="preserve">M Rosato MA, S Lewycka MSc, S Vergnano MRCPCH, D Osrin PhD, A M de L Costello FRCP: Centre for International Health and Development, Institute of Child Health, University College London, UK; C W Mwansambo MRCPCH, P N Kazembe FRCPC: 
Department of Paediatrics, Kamuzu Central Hospital, Lilongwe, Malawi; T Phiri BSc, Q S Soko, B E Kunyenge: MaiMwana project, Mchinji, Malawi  and M-L Newell PhD: Africa Centre for Health and Population Studies, University of KwaZulu Natal, Somkbele, South Africa. 
Correspondence to: Mikey Rosato, MaiMwana
Project, Box 2, Mchinji, Malawi m.rosato@ich.ucl.ac.uk•           
</t>
  </si>
  <si>
    <t>Participatory women’s groups in the Mchinji district identifi ed maternal health problems (172 groups, 3171 women) and prioritized problems they considered most important (171 groups, 2833 women). In-depth qualitative data was obtained through six focus-group discussions with the women’s groups, three with women’s group facilitators, and four interviews with facilitator supervisors.</t>
  </si>
  <si>
    <t xml:space="preserve">This study provides additional information for an RCT detailed in Lewyka 2013. 
Improvements in preventive and care-seeking behaviors to reduce maternal mortality in rural Africa depend on the knowledge and attitudes of women and communities. Surveys have indicated a poor awareness of maternal health problems by individual women. We report the perceptions of women’s groups to such issues in the rural Mchinji district of Malawi. 
</t>
  </si>
  <si>
    <t xml:space="preserve">The study showed that while perceived maternal health problems are comparable to prevalence rates, they differ in important ways for contextual reasons. </t>
  </si>
  <si>
    <t>The maternal health problems most commonly identifi ed by more than half the groups were anaemia (87%), malaria (80%), retained placenta (77%), obstructed labor (76%), malpresentation (71%), antepartum and postpartum haemorrhage (70% each), and pre-eclampsia (56%). The fi ve problems prioritized as most important were anaemia (sum of rank score 304), malpresentation (295), retained placenta (277), obstructed labor (276). and postpartum haemorrhage (275). HIV/AIDS and sepsis were identifi ed or prioritized much less because complexity and contextual factors hindered their consideration.</t>
  </si>
  <si>
    <t xml:space="preserve">This study is part of a larger body of work centered around the MaiMwana  participatory women's group intervention in Malawi. This paper describes observed perceptions of maternal health problems among women's group participants through data collected by facilitators and contextual qualitative data collected in focus group discussions. </t>
  </si>
  <si>
    <t xml:space="preserve">Results from group meetings observed. 6 focus groups consisting sub-set of women thought to be representative of the entire population interviewed for qualitative information. </t>
  </si>
  <si>
    <t xml:space="preserve">3171 women and 2833 women, respectively, identifi ed all important maternal health issues and prioritized the five maternal health problems they felt were most important. 
Data from the summary forms on the identifi cation and prioritization of maternal health issues were available for 172 and 171 women’s groups, respectively, of 204. The remaining 33 groups are still completing or have recently completed the meetings. 119 of the 172 groups who identifi ed problems categorized issues by period, the remainder did not. </t>
  </si>
  <si>
    <t xml:space="preserve">Quantitative data was obtained through the monitoring system of the women’s group intervention. (See Lewycka 2013) Quantitative data for this paper was taken from two of these meetings—meeting two, where groups discussed and identifi ed all the maternal health problems that they felt aff ected them (not solely those that lead to death; fi gure 1), and meeting fi ve, where groups discussed and prioritized the fi ve maternal or neonatal health problems they felt were most important in their community. The groups completed summary forms after these meetings detailing the results of their discussions. These discussions, the problems identifi ed, and the fi ve problems subsequently prioritized formed the catalyst for the mobilization of communities. 
In-depth qualitative data was also obtained through nine semi-structured focus-group discussions and four semi-structured interviews to provide detail and context to the quantitative data obtained by all groups. These methods explored several issues, including how and why problems were identifi ed or prioritized. Focus groups were done with six women’s groups to supplement the quantitative data. These groups were purposively sampled to represent the range of diversity of characteristics across all 204 groups, such as socio- economic status, ethnicity, intervention combination, urban-rural mix, and individual characteristics of local facilitators. 67 women took part in these discussions, and ranged in age from 15 to 50 years.
</t>
  </si>
  <si>
    <t xml:space="preserve">High based on high ratings for nearly all criteria for technical quality. Theory of Change not relevant in this study, but included elsewhere. </t>
  </si>
  <si>
    <t xml:space="preserve">The study denotes some caveats to their data. Women self-select into groups, so their may be some bias. Also since the qualitative data was reported by group facilitators their may have been some instrumentation error. In addition, the authors note that many of the health topics covered do not have direct translations into Chechewa, the local language, so inference was made based on symptoms. However, the study is well designed to deal with these issues. </t>
  </si>
  <si>
    <t xml:space="preserve">The study may have some issues being externally valid because it was specifically designed to provide insight into the perceptions of the population it studied not necessarily a representative population. The concepts and theoretical value is still applicable. </t>
  </si>
  <si>
    <t xml:space="preserve">The study details one aspect of a participatory process led by a trained facilitator. While this study only covers aspects identifying problems, the process later provides training and resources to address them. </t>
  </si>
  <si>
    <t xml:space="preserve">Participants in women's groups were 15-78. </t>
  </si>
  <si>
    <t xml:space="preserve">Groups  established by facilitators trained by MaiMwana NGO. </t>
  </si>
  <si>
    <t xml:space="preserve">recruited by facilitator. </t>
  </si>
  <si>
    <t xml:space="preserve">2 meetings were held to involve the entire community in implementing strategies developed by the women's groups. </t>
  </si>
  <si>
    <t>The study aimed to identify perceived risk factors for maternal mortality. The maternal health problems most commonly identifi ed by more than half the groups were anaemia (87%),
malaria (80%), retained placenta (77%), obstructed labor (76%), malpresentation (71%), antepartum and postpartum
haemorrhage (70% each), and pre-eclampsia (56%). The fi ve problems prioritized as most important were anaemia
(sum of rank score 304), malpresentation (295), retained placenta (277), obstructed labor (276). and postpartum
haemorrhage (275). HIV/AIDS and sepsis were identifi ed or prioritized much less because complexity and contextual
factors hindered their consideration.</t>
  </si>
  <si>
    <t>Data on 41 191 births were analyzed. In zone 1, the intervention’s effect was sustained: the cluster-mean neonatal mortality rate was 34.2 per 1000 live births (95% confidence interval, CI: 28.3–40.0) between 2008 and 2011, compared with 41.3 per 1000 live births (95% CI: 35.4–47.1) between 2005 and 2008. The effect of the intervention was replicated in zone 2: the cluster-mean neonatal mortality rate decreased from 61.8 to 40.5 per 1000 live births between two periods: 2006–2008 and 2009–2011 (odds ratio: 0.69, 95% CI: 0.57–0.83). Hygiene during delivery, thermal care of the neonate and exclusive breastfeeding were important factors.</t>
  </si>
  <si>
    <t xml:space="preserve">This study describes the second phase of the Ekjut tral, and randomized cluster control trial in eastern India. In this study, the women's group intervention is carried out in the original control areas to measure sustainability and replicability. </t>
  </si>
  <si>
    <t xml:space="preserve">In this study, women's groups are treated in the control arm from phase 1 of the Ekjut trial. Results are compared from the phase 1 and to the results of the original intervention arm. </t>
  </si>
  <si>
    <t xml:space="preserve">Article is based on established theory of change. Authors provide a thorough overview of the current activities to address RMNCH outcomes and notes similar participatory interventions. </t>
  </si>
  <si>
    <t xml:space="preserve">There is some concerns about the lack of control in this study leading to an underestimation of secular trends in Neonatal mortality, but because the intervention has already been proven effective that is less of a concern. Seasonal variation is accounted for in this study, which was raised as a concern in other reviews of this trial. One concern is that as the study is long term and as  population matures, the number of interviews conducted may in themselves raise awareness about RMNCH outcomes, but that is not suspected to have a significant impact on outcomes. </t>
  </si>
  <si>
    <t xml:space="preserve">Multiple analytic techniques were discussed in different phases of the trial,  and the most reliable used in this. 95% confidence intervals used to show significant similarities and differences. </t>
  </si>
  <si>
    <t xml:space="preserve">The authors found that the effect  women's group intervention was maintained over the course of the second period, although there were concerns over the suitability of the community health volunteers, which were secondary. The change in cluster-mean neonatal mortality rate during the full intervention period (i.e. August 2005 to July 2011) in zone 1 and zone 2 is illustrated in Fig. 2. In zone 1, the rate was 34.2 per 1000 live births after the original Ekjut trial compared with 41.3 per 1000 live births during the trial (P = 0.08; Table 1), which suggests that the effect of the intervention was sustained. </t>
  </si>
  <si>
    <t xml:space="preserve">244 groups in the original intervention arm, and 274 new groups in the original control arm identified RMNCH issues important to their community and developed strategies to address them with the assistance of a trained facilitator. </t>
  </si>
  <si>
    <t xml:space="preserve">The groups are coordinated and put together as part of the Ekjut project, which ran from 2004-2011. Groups in the first phase were formed in 2005 and 2008 in the second phase. </t>
  </si>
  <si>
    <t>Saha, S. (Nossal Institute for Global Health, University of Melbourne; Indian Institute of Public Health), Annear, P.L. (Nossal Institute for Global Health, University of Melbourne), Pathak, S. (Indian Institute of Management)</t>
  </si>
  <si>
    <t>This study analyzes data from 1000 respondents to a household survey. For this particular study, the collected data were further re- fined. Of the total respondents, 114 were from villages with no SHGs. Since these households were not provided the opportu- nity to self-select, these were dropped. Sixty old and new SHG respondents were from the same village and this would con- taminate the sample since the earlier signees may be of a dif- ferent makeup than the later signees. Of the remaining sample, 604 respondents are from old SHGs, 186 are from new SHGs, and 52 are non-members.</t>
  </si>
  <si>
    <t>Consenting women in villages with little access to banking services (often because of poverty)</t>
  </si>
  <si>
    <t xml:space="preserve">Article is based on established theory of change. Authors provide a thorough overview of the current research and gaps. </t>
  </si>
  <si>
    <t>This study was based on a phenomenon that is being replicated around India; their sample is meant to be representative (from 5 states), and results were positive and robust (for long term asset gain).</t>
  </si>
  <si>
    <t>Control group consists of new members of SHGs, generally this is appropriate, though many things could have changed between the initial cohort (considered the treatment cohort) and the control cohort - such as change in system or focus of SHG.</t>
  </si>
  <si>
    <t>This study focused primarily on whether the SHG model lead to asset gain and did not focus on the type of indicators which we are using to estimate scalability.</t>
  </si>
  <si>
    <t>NGO or bank initiates group formation, but does not maintain groups past a certain period</t>
  </si>
  <si>
    <t>The SHG bank linkage program links with the poor through Self Help Group Promoting Institutions (SHPIs) - either banks or NGOs that form and/or finance SHGs.</t>
  </si>
  <si>
    <t>The study uses data from the SHG bank linkage program to evaluate impacts of infrastructure and different linkage models on vulnerability.</t>
  </si>
  <si>
    <t>This empirical analysis is based on the SHG program data, which collects information on SHG members and a control group of nonmembers from five states in India.</t>
  </si>
  <si>
    <t>The sampling strategy involved random selection of SHG member-households in each district. The control group (non-SHGs) was chosen to reflect a comparable socio-economic group to the SHG respondents. These households were selected from villages that were similar to the SHG villages in terms of the level of economic development, socio-cultural factors and infrastructural facilities, but did not have a SHG program.</t>
  </si>
  <si>
    <t>This empirical analysis is based on the SHG bank linkage program data, which collects information on SHG members and a control group of nonmembers from five states in India, for the year 2003. The vulnerability measure is based on the notion of vulnerability as the probability of being poor and implies accounting for the expected (mean) consumption, as well as the volatility (variance) of its future consumption stream. The authors use Propensity Score Matching (PSM) to estimate the impact of SHG participation on vulnerability. The PSM estimator is the mean difference in the outcomes over common support, weighted by the propensity score distribution of participants.</t>
  </si>
  <si>
    <t>The author uses PSM to create equivalent treatment and control groups, which takes into account variations in context. His model calls for diving the outcomes according to distance from paved roads, which is logical in this context. However, he doesn't spend any time describing the context of the study.</t>
  </si>
  <si>
    <t>Impact of SHG participation on vulnerability and food expenditure is beset with selection bias that arises from the unobservable traits of the SHG members. To correct for this the authors employ the Propensity Score Matching (PSM) method. This technique allows them to identify the program impact when a random experiment is not implemented, as long as there is counterfactual or control group. The data collection meets the conditions for PSM. The authors use the Local Linear Regression (LLR) method (for bandwidths 1 and 4) to identify the comparison group. The LLR method uses the weighted average of nearly all individuals in the control group to construct the counterfactual outcome. Bootstrapped SEs for the LLR procedures are used. The robustness of the results is checked using Rosenbaum’s (2002) bounding approach in order to determine how strongly an unmeasured variable influences the selection process to undermine the implication of the matching analysis. The author shows that the unobserved effect would have to increase the odds of participation in SHG by more than double before one changes the conclusions about the effect of SHG participation on participants.</t>
  </si>
  <si>
    <t>SHG Bank Linkage Program</t>
  </si>
  <si>
    <t xml:space="preserve">The SHG bank linkage program links with the poor through Self Help Group Promoting Institutions (SHPIs). </t>
  </si>
  <si>
    <t>The bank linkage program connects SHGs with loans and finance from banks.</t>
  </si>
  <si>
    <t>There are three models  in the bank linkage program. In two of them, SHGs are formed and supported by NGOs (80%). In the other, the SHGs are formed by banks (20%).</t>
  </si>
  <si>
    <t>The bank linkage program seems to be effective in reducing vulnerability.</t>
  </si>
  <si>
    <t>Self-Help Groups are part of a bank linkage program facilitating access to loans and support savings and financial discipline</t>
  </si>
  <si>
    <t>The bank linkage program involves creation of SHGs by either banks or NGOs, but some groups may have been created by members.</t>
  </si>
  <si>
    <t>The bank linkage program involves creation of SHGs in order for them to establish financial discipline and gain access to loans.</t>
  </si>
  <si>
    <t xml:space="preserve">The training of members provided by the SHG program also can enhance their entrepreneurship skills as well as their ability to perceive and process new information, evaluate and adjust to changes, thus increasing both their productivity and self-confidence. </t>
  </si>
  <si>
    <t>Effect of a participatory intervention with women’s groups on birth outcomes and maternal depression in Jharkhand and Orissa, India: a cluster-randomized controlled trial</t>
  </si>
  <si>
    <t>External validity may depend on the pre-existence of functional SHGs and community interest. Testing effects make it hard to say how strong the impact of the intervention was or was not.</t>
  </si>
  <si>
    <t>This study identified and trained women from active SHGs in Tamil Nadu on HIV. With NGO staff support these women lead SHGs in their community to educate them HIV and provide referral slips that reimbursed travel to clinics for counseling and testing.</t>
  </si>
  <si>
    <t>SHG Peer Leaders received training aids (visuals), condoms, and clinic referral slips (travel reimbursements) to increase community access to counseling and testing at clinics.</t>
  </si>
  <si>
    <t>Providing education for SHG Peer leaders was intended to empower them and enhance their position in the community.</t>
  </si>
  <si>
    <t xml:space="preserve">Study does not provide the details that would allow an estimation. </t>
  </si>
  <si>
    <t>The focus on active SHG and ability for the SHG Peer Leaders to reach many SHGs implies that scalability depends mostly on existence of SHGs and receptive communities.</t>
  </si>
  <si>
    <t>Pre-existing SHGs established formed with the primary goal of socio-economic empowerment through micro-finance activities.</t>
  </si>
  <si>
    <t>Collaboration with the NGO and other community groups/entities.</t>
  </si>
  <si>
    <t>Based on the information presented, the control group is valid (assuming successful randomization, although the results of randomization are not explicitly addressed in the PowerPoint, so it is impossible to say for sure)</t>
  </si>
  <si>
    <t>Part of the study aims to improve business skills among group members which supports improved governance of the group. Groups that received training had statistically significant increases in maintaining financial records and within-group perception of transparency, compared to groups that did not receive training.</t>
  </si>
  <si>
    <t>Not published. It is a slideshow presentation</t>
  </si>
  <si>
    <t>Does the group meet the ICO definition for an SHG?</t>
  </si>
  <si>
    <t>SHG per ICO definition</t>
  </si>
  <si>
    <t>The ICO definition states that an SHG should have the following characteristics: Voluntary membership; Self governed; Participation of all/most members in the decision making process; Typically a small group (10-20 members); Involve member contributions of time, labor and/or money; and leverage group dynamics; Involve on-going, regular, face-to-face interactions among members; Aim to improve member welfare; Non-governmental and not formed for political purposes; Goals may or may not be designed by the group; Group formation process is typically facilitated by government bodies/NGOs. Note if the groups described in the article match these characteristics, and if not, note which criteria they do not meet.</t>
  </si>
  <si>
    <t xml:space="preserve">It may be questioned whether these groups are self-governed and members participate in decision-making. Groups are led by trained facilitators, who guide the activities of the groups through a participatory action cycle. The facilitators are expected to be able to guide women to actively identify problems and priorities themselves rather than to lead them. On the whole facilitators supported the women to take the lead in making decisions. Group members identify and prioritize maternal and newborn health problems in the community, collectively select relevant strategies to address these problems, implement the strategies, and assess the results. Although some strategies are common, each group is free to implement its own combination of strategies. Therefore, we would consider these women's groups to meet the ICO SHG criteria. </t>
  </si>
  <si>
    <t>Not described as such, but follows general women's group participatory action cycle model.</t>
  </si>
  <si>
    <t>Groups meet all criteria except for group size; these are generally not small groups. Consequently, the participation of all/most members in the decision-making process may also be doubtful.</t>
  </si>
  <si>
    <t>These groups are traditional India-style SHGs.</t>
  </si>
  <si>
    <t>Most of these groups are traditional India-style SHGs. The farmer groups that are involved in the study are slightly larger (25 members) than the criteria prescribe but otherwise meet all criteria, and often even operate as SHGs as well as farmer groups.</t>
  </si>
  <si>
    <t>The intervention involves training peer educators, including SHG leaders, who work through groups that are traditional India-style SHGs.</t>
  </si>
  <si>
    <t>The majority of the groups included in the study meet the ICO criteria for SHGs.</t>
  </si>
  <si>
    <t>The study looks at self-help groups, catchment groups, and dairy groups. While groups in the general case study area are somewhat larger than the criteria specify, the average group size for groups included in this study was 20 members. Therefore, these groups meet the SHG criteria.</t>
  </si>
  <si>
    <t xml:space="preserve">The groups are formed by trained adolescent peer educators, but the groups are governed by the NGO and the participants do not really have a say in group decision-making. </t>
  </si>
  <si>
    <t>24 Adolescents (9yrs-14yrs) adolescents were selected to be representative of their mitaa within the research design. With a focus on group formation and deliberative citizenship, activities included encouraging an egalitarian group structure, building trust, taking perspectives of others and using explicit communication and reasoned discourse. The YC Program curriculum was organized into theme-specific modules and implemented in local primary schools and public spaces. Increasing emphasis was placed on the participation and decision making of the adolescents over a 28-week course. Modules consisted of weekly sessions of 2e3 h, implemented by 3-member teams of young adult facilitators either after-school or on weekends. The teams included university and secondary school graduates with previous experience in youth-related HIV activities. They were trained on the theoretical and scientific principles of the curriculum and the research design and practiced the participatory activities of the curriculum for a 2-week period.</t>
  </si>
  <si>
    <t>The savings groups described in this study meet the ICO criteria for SHGs.</t>
  </si>
  <si>
    <t>It is not clear whether these groups leverage group dynamics. The groups are based around a peer education model and it does not seem that having meetings in groups at beer halls is used to create leverage for any sort of activity or outcome.</t>
  </si>
  <si>
    <t xml:space="preserve">In 2003, Safe Motherhood Action Groups were established in Zambia as part of a national safe motherhood program. This intervention revitalized the existing groups. </t>
  </si>
  <si>
    <t>These groups are similar to the women's groups described in the other studies we have reviewed, and similarly meet the ICO criteria for SHGs.</t>
  </si>
  <si>
    <t>The peer education groups originally may not have leveraged group dynamics, but eventually the FSWs use the groups to make requests for support to undetake other business activities. The intervention leverages the groups to provide credit for small business activities, business skills training and mentorship, and prmootion of savings. Aside from this, the groups appear to meet all the ICO criteria for SHGs.</t>
  </si>
  <si>
    <t>The article does not provide a lot of information on the groups, but they do appear to meet all the ICO criteria for SHGs. One concern is that group leaders may dominate the decision-making process in some groups.</t>
  </si>
  <si>
    <t>The groups in this study appear to be similar to the other African savings groups described in the studies we've reviewed, and seem to meet the ICO criteria for SHGs.</t>
  </si>
  <si>
    <t>It is not entirely clear whether the program committees on which the FSWs are encouraged to serve meet the SHG criteria, but at minimum it is doubtful that they are self-governed or that all members participate in the decision-making processes.</t>
  </si>
  <si>
    <t>It does not appear that the groups facilitated by the trained peer educators were self-governed or involved members' participation in decision-making.</t>
  </si>
  <si>
    <t>Sinha, et al. (2006)</t>
  </si>
  <si>
    <t>Self Help Groups in India: A Study of the Lights and Shades</t>
  </si>
  <si>
    <t>Grey literature retrieved from google search, relatively high number of citations, author has recently written a book on SHGs</t>
  </si>
  <si>
    <t>Not published, study supported by EDA Rural Systems Private Ltd and Andhra Pradesh Mahila Abhivruddhi (APMAS)</t>
  </si>
  <si>
    <t>This is a study of 214 self-help groups in 108 villages in four states and nine districts. The mission of the study was better to understand the promotion and operation of self-help groups, how members related to one another, how groups interacted with their communities, as well as the effect groups had on their social, political, and economic environments and vice versa.</t>
  </si>
  <si>
    <t>The study covers 108 villages in 4 states and 9 districts.</t>
  </si>
  <si>
    <t>214 SHGs</t>
  </si>
  <si>
    <t>EDA: Sinha, Tankha, Brar, Tirath, Varma, Mishra, Gidwani, Bijoy, Chatterjee. APMAS: Reddy, Rajagoplan, Reddy, Prakash, et al.</t>
  </si>
  <si>
    <t>SHGs enable women to grow their savings and to access the credit which banks are increasingly willing to lend. SHGs can also be community platforms from which women become active in village affairs, stand for local election or take action to address social or community issues.</t>
  </si>
  <si>
    <t>Facilitate savings, access credit, women's empowerment and community action</t>
  </si>
  <si>
    <t>Andhra Pradesh (60 SHGs) and Karnataka (51 SHGs) in the southern region, Orissa (50 SHGs) and Rajasthan (53 SHGs) in the north.</t>
  </si>
  <si>
    <t>SHGs are formed by NGOs, Government agencies or Banks – the three types of ‘Self Help Promoting Agencies’ or SHPAs. The sample SHGs are mainly NGO promoted (137 groups); 49 are Government promoted, 28 Bank promoted – matching the pattern of promotion in the study states in 2000, with NGO promoted groups in all four states (predominating in Orissa and Rajasthan), Government promoted groups predominating in AP (just a few in the other states) and most of the Bank promoted groups in Karnataka (a few in AP).</t>
  </si>
  <si>
    <t>SHGs enable women to grow their savings and to access the credit which banks are increasingly willing to lend. SHGs can also be community platforms from which women become active in village affairs, stand for local election or take action to address social or community issues. SHPAs differ in their approaches to group promotion, with varying emphasis on ‘microfinance’ (the savings and credit transactions, decisions and record-keeping), and/or ‘microfinance +’ (SHGs often being part of a wider village development programme, with other social development inputs). Usually, though not invariably, NGOs and Government SHPAs are ‘mF +’, Banks naturally are ‘mf’.</t>
  </si>
  <si>
    <t>Linked not only to banks but also to wider development programmes, SHGs are seen to confer many benefits, both economic and social. SHGs enable women to grow their savings and to access the credit which banks are increasingly willing to lend. SHGs can also be community platforms from which women become active in village affairs, stand for local election or take action to address social or community issues.</t>
  </si>
  <si>
    <t>Access to loans/credit, social benefits, empowerment</t>
  </si>
  <si>
    <t>The pattern and intensity of inputs and guidance to SHGs varies. There is variation not only between different types of SHPA but also within SHPAs due to differences between individual field workers who are the actual group ‘promoters’ or facilitators.</t>
  </si>
  <si>
    <t>The study is based on a sample of 214 SHGs in 108 villages of nine districts in four states: Andhra Pradesh (60 SHGs) and Karnataka (51 SHGs) in the southern region, Orissa (50 SHGs) and Rajasthan (53 SHGs) in the north. The sample represents active, older, women’s groups, mostly bank linked (with a bank loan) before March 2000.</t>
  </si>
  <si>
    <t>The authors were looking for examples of social action by SHGs which means that our sample may to some extent be ‘biased’ towards those with a story to tell – whether light or dark.</t>
  </si>
  <si>
    <t>Purposeful sampling of SHGs with examples of social action</t>
  </si>
  <si>
    <t>SHGs with examples of social action</t>
  </si>
  <si>
    <t>The study is based on a sample of 214 SHGs in 108 villages of nine districts in four states in the year 2000, two states covered by EDA and two covered by APMAS. The authors were looking for examples of social action by SHGs which means that our sample may to some extent be ‘biased’ towards those with a story to tell – whether light or dark.</t>
  </si>
  <si>
    <t>SHG leaders are of all castes, reflecting the caste composition of their group. SHG leaders are more likely to be better off and have some schooling compared to overall members. Nevertheless, the majority of leaders too are illiterate – 60% compared to 74% of members overall.</t>
  </si>
  <si>
    <t>There are barriers inherent in the conditions of membership to a group formed to mediate financial transactions – through regular meetings, savings and loan repayments. Such conditions are difficult for women who migrate for seasonal wage employment, and households with variable or uncertain incomes.</t>
  </si>
  <si>
    <t>The pattern and intensity of inputs and guidance to SHGs varies. There is variation not only between different types of SHPA but also within SHPAs due to differences between individual field workers who are the actual group ‘promoters’ or facilitators. Where there were political SHPA interventions, by NGOs, they were related to – and limited to – preparation for election: informing SHGs about the election rules, how to register a nomination, and encouraging group members to campaign and to vote.</t>
  </si>
  <si>
    <t>51% of members are poor (below the poverty line); another 32% are ‘borderline’ (above the poverty line but vulnerable to risk). Scheduled Castes (SC) and Scheduled Tribes (STs), recognised as structurally poor, are 55% of members. Schooling levels of SHG members are very low: 74% had no schooling, 11% had some adult education to become ‘neo-literate’, 15% had some schooling (mainly at primary level). Fifty-one percent of the SHGs are ‘functionally literate’ defined as ‘over half the members have completed at least primary schooling’. Forty-nine percent are ‘illiterate’ meaning that all members have no – or less than primary – schooling. In as many as 30% of the SHGs, none of the members have had any schooling at all. The fact that the majority of SHGs (two-thirds in the sample) are single-caste groups is based on the principle of ‘affinity groups’ and neighbourhood proximity (members living nearby can more easily get together, and village neighbourhoods are usually caste based). It also stems from government policies. Government benefits for SCs/STs, BCs and SGSY subsidies are easier to channel to the target population, if all members of a group belong to the same caste category. Otherwise, some benefits will go only to some members. Nevertheless, one-third of SHGs have some members from different castes. 20% of groups in fact cross the main hierarchies (between SC/ST and the other castes). This is more likely in NGO promoted SHGs (24% of groups)</t>
  </si>
  <si>
    <t>Poverty, level of education, literacy, homogeneity</t>
  </si>
  <si>
    <t>SHPAs differ in their approaches to group promotion, with varying emphasis on ‘microfinance’ (the savings and credit transactions, decisions and record-keeping), and/or ‘microfinance +’ (SHGs often being part of a wider village development programme, with other social development inputs). Usually, though not invariably, NGOs and Government SHPAs are ‘mF +’, Banks naturally are ‘mf’. NGO SHPAs which have village wide development focus make participation across
castes a condition of their programme. As part of a deliberate strategy, we find that this takes persistence, time and a lot of convincing by the field staff. But it does lead to some degree of interaction across castes, including SCs and different sub-castes. Over time, the experience of women from different castes and sub-castes coming together from their separate hamlets and being part of village meetings, can help to build the confidence of the usually marginalized and begin to break down some prejudices.</t>
  </si>
  <si>
    <t>Thirty percent of SHGs in the sample have been involved in community actions. These involved improving community services (43% of the total actions, including water supply, education, health care, veterinary care, village road).</t>
  </si>
  <si>
    <t>There are apparent synergies between SHGs and local politics since through membership of SHGs, or SHG clusters and federations, village women can gain experience of relevant processes (regular meetings, taking decisions, allocating money). They also become more ‘visible’ in the village, which is important for campaigning. Thirty percent of SHGs in the sample have been involved in community actions. These involved: improving community services (43% of the total actions, including water supply, education, health care, veterinary care, village road), trying to stop alcohol sale and consumption (31%), contributing finance and labour for new infrastructure, (12%), protecting natural resources and acts of charity (to non-members). Not included are activities such as cleaning the village before village functions – which community leaders increasingly find SHGs useful for. Nor have we included general participation in campaigns or rallies - pulse polio, literacy, anti-dowry, for example - for which SHGs are becoming a means of mobilising women, especially in the southern states.</t>
  </si>
  <si>
    <t>Forty-six groups (21% of the sample) had been involved in a group based enterprise or enterprise contract. These included collective activities by SHGs using group credit to access larger natural assets for production, e.g., leasing land and ponds for cultivation and pisciculture (7 groups).</t>
  </si>
  <si>
    <t>Over time, the experience of women from different castes and sub-castes coming together from their separate hamlets and being part of village meetings, can help to build the confidence of the usually marginalized and begin to break down some prejudices. The stories show that such community actions involve a new boldness and confidence for women; often involving putting pressure on the authorities (panchayat, district officers, police) to do their job, whether through petitions or by staging rallies and blockades; and varying degrees of skill in negotiation by SHG leaders. Forty-six groups (21% of the sample) had been involved in a group based enterprise or enterprise contract. Where successful, such enterprises have enabled women collectively to access and manage assets or contracts which they lack the capacity as individuals (or as separate households) to do.</t>
  </si>
  <si>
    <t>All members of an SHG save the same amount at each meeting.</t>
  </si>
  <si>
    <t>SHG records may be maintained by SHG office bearers, SHPA staff, locally recruited bookkeepers (paid a small monthly honorarium – by the SHG), or other (un-paid) non-members (relatives of leaders or other well-wishers).</t>
  </si>
  <si>
    <t>The theory of social collateral that underlies SHG borrowing implies that all members of a group are responsible for ensuring loan repayments. This can take the form of members making repayments on behalf of a defaulter. More often, it takes the form of exerting pressure on defaulters to pay, starting with discussions within the group, giving a warning, and imposing a fine; and leading, in some cases, to taking possession of a defaulter’s assets, or locking her out of her house.</t>
  </si>
  <si>
    <t>In functioning SHGs, the drop out rate for the two regions combined is under 10% of membership. In our sample, just under 10% of drop-outs were in default. Excluding these, we find that drop-outs do not usually lose their savings, but the majority do not receive interest due. Roughly half of the group enterprises appeared to be viable, though with relatively low earnings for SHG members. The government contracts (MDM, PDS) carry their own risks. Nearly all of these turned out to be short-lived and non-viable, with unrealistic margins, and problems of managing cash flows and supplies from a somewhat notoriously non-transparent system, quite apart from women’s lack of experience in handling such a system. Analysis of the northern sample shows 24% of borrowers were more than three months behind on re-payments, of whom 5% were more than 12 months behind. In the southern sample, 28% of borrowers were more than 12 months overdue, with higher incidence (38%) amongst very poor borrowers.</t>
  </si>
  <si>
    <t>Finding out about dropouts - how many? who? and why? - tells us something about whether SHGs are not always catering to the needs of all their members. In functioning SHGs, the drop out rate for the two regions combined is under 10% of membership. Almost 50% of the SHGs had no dropouts; one-third had two or fewer dropouts. Usually it seems to be the member’s (or her family’s) decision to leave; otherwise it is a case of ‘mutual agreement’ between the member and the group. Though there are cases of groups expelling a member. There are examples, more difficult to track, but nevertheless important, of SHPA staff successfully resolving differences between member and group.
Dealing with default can entail a fine balance, building or maintaining a culture of repayment discipline, whilst exploring options to assist a member in case of difficulties. Groups need more guidance on workable options. Such options are likely to include adjustment of savings for loan repayment, (though this means a member dropping out of the group), or rescheduling of the loan if this seems warranted. This confirms the need for longer term and more sophisticated SHPA support, by people who have been trained on how to advise SHGs to deal with default situations: which is much more complicated than the process of getting a group going.</t>
  </si>
  <si>
    <t>Thirty percent of SHGs in the sample have been involved in community actions. These were all actions by SHG women which represented some degree of agency by women, in terms of decision-making, and enhancing women’s contribution to community in a way that goes beyond traditional gender roles. SHG members are involved in loan decision-making.</t>
  </si>
  <si>
    <t>SHG members are involved in loan decision-making. All members of an SHG are not economically equal (have the same ‘wealth rank’) it follows that all members do not have equal credit absorption and repayment capacity. Group members themselves are well aware of this and generally prefer to allocate credit according to individual demand and capacity. For loan repayments by members to the group, the stated norm is usually regular (monthly) payment of interest and repayment of principal over the term of the loan (usually one year) as decided by the SHG. Repayment of principal may be in fixed equal instalments that are monthly, quarterly or seasonal. Variable patterns of recovery (including seasonal and bullet payments) are useful to the extent that they match local cash flows. But it makes it even more essential to have clear, transparent reporting and monitoring.</t>
  </si>
  <si>
    <t>SHGs are expected to extend financial services to the poor, and contribute to the alleviation of rural poverty. However, it seems more significant that for women who have been an SHG member for seven years (or more), half are (still) poor, including 13% very poor. Groups whose members already enjoy some ‘socio-economic’ status are able to assist their own members or extend support to other vulnerable women in the village, while more disadvantaged SC and ST groups, and the poorest groups provided correspondingly fewer instances of such action.  
Forty-six groups (21% of the sample) had been involved in a group based enterprise or enterprise contract. Roughly half of the group enterprises appeared to be viable, though with relatively low earnings for SHG members. In some SHGs (up to 18%), leaders are accessing more credit, especially over a longer time frame (northern data, Orissa particularly). This is known by other group members and is not necessarily seen to be exploitative (or at any rate is not reported as such in group discussions). Overall, the data shows relatively low standard deviation around the mean for number of loans and amount borrowed by members.
The findings on financial performance of SHGs are mixed. Around half of the sample groups are operating at a profit, with a good return on assets of 6.5%, and a return on internal capital (or member equity = member savings + accumulated interest) of 11%. Around 20% of the sample are running at a loss, and for the rest we do not know for lack of data. In the majority of groups it is not the case that SHG earnings are high enough to maintain the value of SHG members’ capital.</t>
  </si>
  <si>
    <t>Thirty percent of SHGs in the sample have been involved in community actions. These involved: improving community services (43% of the total actions, including water supply, education, health care, veterinary care, village road), trying to stop alcohol sale and consumption (31%), contributing finance and labour for new infrastructure, (12%), protecting natural resources and acts of charity (to non-members). Not included are activities such as cleaning the village before village functions – which community leaders increasingly find SHGs useful for. Nor have we included general participation in campaigns or rallies - pulse polio, literacy, anti-dowry, for example - for which SHGs are becoming a means of mobilising women, especially in the southern states. The mobilisation of numbers of women through village or cluster networks, or federations, was a significant feature of effective community action.
The ratio of external borrowing outstanding to internal capital averages a low 1.43; though available data on actual last borrowed amount shows some groups having a very high ‘debt/equity’ ratio of 6-9. Such SHGs lie behind some emerging apprehensions of the limited ability of SHGs to manage larger funds even as banks extend the scale of loans to SHGs that have successfully repaid an earlier loan, without a further appraisal.</t>
  </si>
  <si>
    <t>Most stakeholders present the SHG as a financially useful and sound instrument, and worry about the social and political implications. What this study indicates is that there are lights and shades on both sides. There are perhaps more social lights beginning to appear, and more financial shades. But, this study suggests that progress on either – financial or social - will require greater clarity of vision and objectives and a systematic approach to building capacity and providing guidance.</t>
  </si>
  <si>
    <t>SHGs may be less financially sound that commonly perceived, and may be more socially and polictically active.</t>
  </si>
  <si>
    <t>SHPAs, banks, and/or NGO promote SHG groups.</t>
  </si>
  <si>
    <t>SHPAs differ in their approaches to group promotion, with varying emphasis on ‘microfinance’ (the savings and credit transactions, decisions and record-keeping), and/or ‘microfinance +’ (SHGs often being part of a wider village development programme, with other social development inputs). Usually, though not invariably, NGOs and Government SHPAs are ‘mF +’, Banks naturally are ‘mf’. Even with social objectives, ‘Self-Help’ has a financial base (depositing and managing savings, lending and borrowing) and the base has to be right, with effective and transparent management and the guidance to do this. Clear guidelines and systematic record-keeping for microfinance transactions are essential, whatever the SHPA orientation.</t>
  </si>
  <si>
    <t>Based on an audit exercise at each group, we found that 15% of SHGs have good quality records - complete and up-to-date with virtually no errors, another 39% have records of moderate quality - were mostly up to date, though with some errors. A significant proportion of sampled groups (40%) have weak records. Paid SHG office bearers and SHPA staff are more likely to keep good records; unpaid SHG office bearers or nonmembers are more likely to have weak records. Computerization of records appears to bring some improvement. Part of the problem lies in the relative complexity of the recording system – the number of records, and the amount of work to record the transactions. Record keepers may find them difficult to manage. Office bearers as well as group members – most of whom as we have seen have had no or little schooling - do not find them useful nor are they easy to explain. And SHPAs themselves find it difficult (at any rate resource intensive) to provide the necessary back-up. Financial statements are not being regularly prepared. In only 28% of the SHGs (22% in the south, 35% in the north) was an income and expenditure statement available, and in an equal number, a balance sheet and portfolio information.
Even with social objectives, ‘Self-Help’ has a financial base (depositing and managing savings, lending and borrowing) and the base has to be right, with effective and transparent management and the guidance to do this. Clear guidelines and systematic record-keeping for microfinance transactions are essential, whatever the SHPA orientation. This has to be part of the initial focus and guidance, over a period of 2-3 years. It is a case of ‘getting the basics right.’</t>
  </si>
  <si>
    <t>Women from different social and economic levels are joining SHGs</t>
  </si>
  <si>
    <t>SHG members reflect a diverse membership covering different social and economic categories, including the poor. 51% of members are poor (below the poverty line); another 32% are ‘borderline’ (above the poverty line but vulnerable to risk). Scheduled Castes (SC) and Scheduled Tribes (STs), recognised as structurally poor, are 55% of members. Widows, also a vulnerable and under-privileged group, were found to be 10% of SHG members. However, the barriers to entry for the poor are high – not only do they have lower incomes (by definition), but their incomes are usually more variable. To reduce barriers for the poor means allowing more flexibility to cater to varying and seasonal cash flows, for example allowing varying deposit amounts and frequency, perhaps with a specified annual minimum.
The same principle applies to access to credit and repayment, again within specified
minimum norms.</t>
  </si>
  <si>
    <t>SHGs seem uniquely placed to support their members on issues of social justice affecting women. Nevertheless, we did not find that SHGs are dealing regularly with issues of social justice. Nor did many groups report such actions: 12% of sample SHGs (with some groups mobilising together on single issues) had taken up issues such as domestic and sexual violence, bigamy, and a few cases of dowry death, prevention of child marriage, support for separated women to remarry.
SHGs represent an opportunity for social action and empowerment through women’s involvement in considering, addressing and participating in issues that affect their members and their communities, including issues that affect women in particular. The extent to which this happening is perhaps less than hoped for – although a beginning is being made. One reason is the huge challenge involved in women having the right to speak out and take a stand in still very traditional, patriarchal, societies. The related reason is that social objectives too require a strategic approach, persistence and follow-up. SHPA support and guidance seems critical and mobilising across groups seems most effective. Clustering of SHGs may have strong social potential, as in federations, though this builds in another level of capacity level and financing – still to be established as sustainable.</t>
  </si>
  <si>
    <t>All members of an SHG save the same amount at each meeting. SHG growth seems to be attracting too much politics in the form of targets for SHG bank ‘linkage’, resulting in the supply driven approach of pushing external loans on SHGs. The amount and timing of such loans should depend on member capacities, not on targets or merely the fact of repayment of a previous loan (which in itself is a weak indicator of future credit absorption capacity). Different groups have different potential and cannot be assumed to have the same needs or opportunities. SHG assessment (or rating) should not just be limited to current performance but could also assess credit absorption and repayment capacity.</t>
  </si>
  <si>
    <t>There are examples, more difficult to track, but nevertheless important, of SHPA staff successfully resolving differences between member and group. It is likely that the poorer the women (or some of the women) in an SHG, the more careful and sustained promotion and guidance needs to be. As amounts of external loans start increasing, equal distribution of loans would lead to some members being unable to repay the loans they have taken. The financial implication is that some members may take higher loans than the rest, based on their absorption capacity, though this could affect social dynamics within the group. In this context, rather than ever-increasing group loans, an option that needs attention is to introduce a graduation strategy for individual lending, providing bank loans directly to women with the credit potential.</t>
  </si>
  <si>
    <t>Overall average group size is 14 members.</t>
  </si>
  <si>
    <t>SHPAs differ in their approaches to group promotion, with varying emphasis on ‘microfinance’ (the savings and credit transactions, decisions and record-keeping), and/or ‘microfinance +’ (SHGs often being part of a wider village development programme, with other social development inputs). Usually, though not invariably, NGOs and Government SHPAs are ‘mF +’, Banks naturally are ‘mf’. There are examples, more difficult to track, but nevertheless important, of SHPA staff successfully resolving differences between member and group. Over time, the experience of women from different castes and sub-castes coming together from their separate hamlets and being part of village meetings, can help to build the confidence of the usually marginalized and begin to break down some prejudices. SHPA support seems critical in providing or facilitating ideas for group based enterprise.</t>
  </si>
  <si>
    <t>This study explores questions about SHGs, based on field research in four states of India, presenting a reality check of ‘what is really happening’. In disseminating the findings, we invite a wider discussion on the issues and the implications for ‘optimising’ the SHG movement.</t>
  </si>
  <si>
    <t>The study is based on data collected from 214 SHGs and their members. The data is assessed qualitatively to give a descriptive picture of the state of SHGs in a variety of areas. The authors do not attempt to demonstrate any causation, but do provide recommendations on how to improve performance in certain areas.</t>
  </si>
  <si>
    <t>The authors collected a wide variety of data on SHGs and their members covering group membership, outreach, social role, sustainability and finances. They then present summary statistics on a variety of characteristics, often broken up by state or by SHPA.</t>
  </si>
  <si>
    <t>The theory of change is not usually made explicit, but is often implied and can be inferred from the characteristics that the authors are tracking. The questions they ask and findings they present imply a strong underlying theory of change.</t>
  </si>
  <si>
    <t>The authors are not transparent on their sampling methods but clearly present their data and the context of their findings. The level of analysis is limited and therefore does not require much transparency.</t>
  </si>
  <si>
    <t>The authors collected a wide variety of data on SHGs and their members covering group membership, outreach, social role, sustainability and finances. They then present summary statistics on a variety of characteristics, often broken up by state or by SHPA. They do not compare outcomes for members against outcomes for non-members, so cannot be conclusive about the impacts of SHGs. They do compare groups with different characteristics and are able to make some inferences about which characteristics might lead to differential impacts. However, without conducting some regression analysis, they cannot make any causal claims. Therefore this methodology serves more as a basis for future research than to answer definitely any questions about impacts of SHGs.</t>
  </si>
  <si>
    <t>The authors consider relevant indicators and metrics for the context of their study, and break out results by state and by SHPA.</t>
  </si>
  <si>
    <t>Although the level of analysis is limited, the internal validity of the findings is mostly strong due to the efforts of the authors to collect a wide variety of data from multiple sources for each SHG. However, internal validity suffers from selection bias, which the authors admit too. Therefore it does not seem as though the findings are reflective of all SHGs in the study area.</t>
  </si>
  <si>
    <t>The authors claim that the findings are broadly representative, with two provisos. One, this is not a random sample. They were looking for examples of social action by SHGs which means that our sample may to some extent be ‘biased’ towards those with a story to tell – whether light or dark. Two, the balance between SHPAs has changed since March 2000. Groups promoted by NGOs now account for under one third of total SHGs in the country, compared to two-thirds before, which has implications for the type of inputs received. However, given the amount of variables considered by the authors and the sound theory behind their analysis, their findings are likely to be broadly appropriate for other SHGs in India.</t>
  </si>
  <si>
    <t>Findings may have differed significantly with random sampling of SHGs or with inclusion of a non-SHG control group.</t>
  </si>
  <si>
    <t>Comparisons of groups in different states and formed by different SHPAs is relevant to understand differential impacts of groups. However, it does not answer questions about the impact of groups relative to no groups.</t>
  </si>
  <si>
    <t>Medium based on medium internal validity and medium-low appropriateness of methodology, in spite of stronger quality in some other areas.</t>
  </si>
  <si>
    <t>Where there were political SHPA interventions, by NGOs, they were related to – and limited to – preparation for election: informing SHGs about the election rules, how to register a nomination, and encouraging group members to campaign and to vote. The mobilisation of numbers of women through village or cluster networks, or federations, was a significant feature of effective community action. SHPA guidance was important, both NGOs or Government agencies – advising on the options within existing structures. SHPA support seems critical in providing or facilitating ideas for group based enterprise. Some SHPAs train SHG staff, leaders, or facilitators.</t>
  </si>
  <si>
    <t>Some SHPAs train SHG staff, leaders, or facilitators, but not much detail is provided in the study.</t>
  </si>
  <si>
    <t>SHGs generally seem to be easily replicable and scalable. However, there are some issues to consider with regard to scalability. It is quite common for SHPA field staff to work first with the ‘easiest’ potential members (those who do not need much persuasion). Targets (number of SHGs/village), as in Government programmes, may contribute to this. Though with substantial growth in the numbers of SHGs (as in AP), different socio-economic groups are included. Including the poor and very poor nevertheless requires more effort and more intensive follow-up by the SHPA, if SHGs are to be able to cater to their needs, accommodating more variable cash flows, for example, or different working hours.
The ratio of external borrowing outstanding to internal capital averages a low 1.43; though available data on actual last borrowed amount shows some groups having a very high ‘debt/equity’ ratio of 6-9. Such SHGs lie behind some emerging apprehensions of the limited ability of SHGs to manage larger funds even as banks extend the scale of loans to SHGs that have successfully repaid an earlier loan, without a further appraisal. There are likely to be practical limits to the credit absorption capacity of different groups, depending on the circumstances of individual members as well as the local opportunities for investment.</t>
  </si>
  <si>
    <t xml:space="preserve">SHGs generally seem to be somewhat sustainable if well-supported by an NGO. The average SHG in the study had been active for 5.9 years. Even so, not all SHGs are designed to be long-lasting. However, there are some issues to consider with regard to sustainability. SHG promotion – and the necessary money to pay for it - cannot be considered as a one-shot, simple input. It has to be more strategic, adaptive and longer-term.
Dealing with default can entail a fine balance, building or maintaining a culture of repayment discipline, whilst exploring options to assist a member in case of difficulties. Groups need more guidance on workable options. Such options are likely to include adjustment of savings for loan repayment, (though this means a member dropping out of the group), or rescheduling of the loan if this seems warranted. This confirms the need for longer term and more sophisticated SHPA support, by people who have been trained on how to advise SHGs to deal with default situations: which is much more complicated than the process of getting a group going. There is some evidence that older established NGOs working with a broader canvas of empowerment and village development and having faith in the integrity of their SHGs may tend to under-emphasize the importance of timely repayment (including repayment of loans to banks). Current practices of recovery, especially in AP, rely heavily on bullet repayments and the incentive of further loans. This may work up to a point, but is not a healthy strategy as loan sizes increase.
SHG member involvement in loan decision-making did not translate to their being reasonably well versed with the financial status of their SHGs, and in the absence of financial statements, SHGs (or SHPAs promoting them) cannot monitor their financial position.
The information available (for 155 SHGs) indicates that around 45% of groups (a higher proportion – 66% - in AP) have defaults more than one year past due, amounting to 17% of the portfolio (one-third in AP), 12% or less in the other states. With Andhra Pradesh being the State with the highest rate of bank linkage in the country, but showing the highest levels of default (in this study), this is an aspect which needs more research and attention, especially as SHGs access larger bank loans that will be more difficult to pay in a single bullet amount.
The level of ‘defunct’ and broken groups in the study villages overall seems relatively low (7%). But in AP, defunct groups may be emerging as an indicator of loan default. However, while SHG members and others spoke, by and large, of a long-term life for the SHG, the desire to work with stable and continuing groups may be seen as a donor and MFI/promoter concern rather than something integral to an SHG’s functioning. There are several instances the world over (for example the CARE Village Savings and Lending programme in Niger) where groups save and break up after every year.
There is a need for simple and user-friendly records and books of accounts, coupled with a similar MIS. This should be linked to monitoring – by SHPAs and Banks. Financial literacy and communication for SHGs also assumes importance (especially if SHG members move into running enterprises) and providing women with necessary knowledge in the initial years of SHG functioning would empower them better. It does not seem necessary that SHGs (or their office bearers) have to maintain their accounts themselves. This can be a service to the group, as is being tried out through different forms of computerised account keeping – by Pradan (the computer munshi), by Dhan kalanjiams and by MYRADA (in community resource centres). Their experience suggests that this may be a cost effective solution, in comparison with training and checking of records at group level. </t>
  </si>
  <si>
    <t xml:space="preserve">SHGs are formed by NGOs, Government agencies or Banks – the three types of ‘Self Help Promoting Agencies’ or SHPAs. </t>
  </si>
  <si>
    <t xml:space="preserve">The basis of the group is a cycle of contributions and loans to individual members. </t>
  </si>
  <si>
    <t>Groups are intended to support economic outcomes through access to financial services and training, along with supporting empowerment and broader community goals.</t>
  </si>
  <si>
    <t>SHPAs are intended to support group governance and achieve economies of scale and scope.</t>
  </si>
  <si>
    <t>Deininger &amp; Liu. (2009)</t>
  </si>
  <si>
    <t>DPIP - District Poverty Initiatives Project</t>
  </si>
  <si>
    <t>The program aims to build on AP’s tradition of SHGs to promote economic and social empowerment in a mutually reinforcing way.</t>
  </si>
  <si>
    <t>Economic and Social Impacts of Self-Help Groups in India</t>
  </si>
  <si>
    <t>Deininger, K, &amp; Liu, Y: World Bank</t>
  </si>
  <si>
    <t>Not published, World Bank policy research working paper</t>
  </si>
  <si>
    <t>Grey literature, many citations, referred to in other articles as a rigorous attempt to evaluate SHGs</t>
  </si>
  <si>
    <t>The authors use a survey conducted simultaneously in DPIP and RPRP areas from February to June of 2004 to assess the impact of a SHG program at the household level, and consider economic and non-economic outcomes.</t>
  </si>
  <si>
    <t>By considering outcomes beyond narrowly defined economic variables, we show that community driven development programs can have social as well as economic effects.</t>
  </si>
  <si>
    <t>The motive for expansion of community drive development is a belief in local actors’ informational advantages regarding local needs and their ability to monitor outcomes at lower cost. However, especially in stratified societies with few countervailing institutional arrangements, local groups’ informational advantages may be more than compensated by the dangers of elite capture. This implies that empirical assessment of the impact of such programs and the factors conducive to attaining outcomes will be desirable.</t>
  </si>
  <si>
    <t>The estimation of mean impact suggests positive effects on female empowerment, nutritional status, and consumption, which is consistent with the authors' former findings.</t>
  </si>
  <si>
    <t>There are three main findings. First, social capital and economic empowerment increased equally for participants and non-participants in program areas, consistent with the notion that the program generated positive social externalities. In fact, our inability to reject the hypothesis of equality of such increases among the three groups implies that the program’s impact on increased social empowerment was independent of group participation. Second, we find a significant impact on nutritional status that differed between new and converted participants, with new participatns showing greater improvements. The fact that these increases were achieved despite prevalence of a severe drought in the state at the time of the survey suggests that the program’s provision of mechanisms to smooth consumption and diversify consumption sources together with groups’ efforts at improving the quality with which public safety net programs are implemented did have a tangible impact. Third, there is evidence of significant gains in consumption for participants in new groups (17 percentage points) though this is not matched by a commensurate increase in income or assets. The estimation of mean impact suggests positive effects on female empowerment, nutritional status, and consumption, which is consistent with our former findings. The results also suggest that, by helping to improve consumption and nutritional status of the poor, a CDD program can benefit the poor even in the absence of measurable impacts on income and asset accumulation.</t>
  </si>
  <si>
    <t>The authors aim to evaluate the impact of the program at the household level, and consider economic and non-economic outcomes, using data from a household survey with a variety of relevant socioeconomic data. Methodologically, they combine three elements, namely (i) a pipeline setting to create groups that are arguably comparable in unobservables; (ii) propensity score matching on observables over an appropriate area of common support at village and household levels; and (iii) difference-in-difference estimates for information on assets and empowerment that can credibly be obtained via recall. To control for household self-selection into program SHGs, they form control groups using households who were potentially new, converted, and nonparticipants in the control districts based on their participation status three years after the program being available. They run logit tests to identy the ATT, and discuss along with pair-wise t tests for the significance of inter-group differences.</t>
  </si>
  <si>
    <t>The study covers a sample of households from across Andhra Pradesh. Districts were chosen to represent all the state’s macro-regions.</t>
  </si>
  <si>
    <t>Household living in the study area.</t>
  </si>
  <si>
    <t>The authors draw on a 2004 survey of more than 6,000 households in program districts where the program became available in 2001 (DPIP districts) and control districts where it became available in late 2003 (RPRP districts).</t>
  </si>
  <si>
    <t>Random at village level, weighted by poverty status at household level; random selection of SHGs</t>
  </si>
  <si>
    <t>Districts were chosen to represent all the state’s macro-regions. Villages were randomly selected in these districts, and then households in these villages with weights applied based on their poverty status from the census of PIP. An SHG questionnaire was administered to randomly selected program SHGs in DPIP areas.</t>
  </si>
  <si>
    <t>6000 households, 1239 SHGs</t>
  </si>
  <si>
    <t>The survey data provide rich information on female empowerment, nutritional status, consumption, income, and assets that can be used as measures of the economic and social impacts of the program. The household questionnaire, which was complemented by questionnaires at group, village, and mandal levels, consisted of male and female parts administered separately -and as far as possible simultaneously- to the main male or female person in the household, normally the head and spouse. This was complemented by census information from the PIP exercise on education and access to assets at the village level, responses from a village schedule and an SHG questionnaire that was administered to 1,239 randomly selected program SHGs in DPIP areas. At the household level, the authors construct outcome variables in three areas, i.e. changes in female empowerment (economic empowerment, poticial participation, female social capital); nutritional status (household food and non-food consumption over last 30 days, lumpy items over last year, amount of calories and protein consumed); per capita income, consumption, and assets (seasonal crop production revenue, wages, self-employment profits, sales and consumption livestock and by-products). Before estimating heterogeneous effects for sub-groups of participants and non-participants in DPIP areas, we start with an estimation of mean program effects for households in program areas.  To make unbiased inferences on the heterogeneous impact for sub-groups, the authors consider the fact that unobservable household characteristics are likely to lead to self-selection into the program and so divide survey respondents into new participants, convereted participants, and non-participants, and compare these sub-groups across the treatment and control districts.</t>
  </si>
  <si>
    <t>Medium-High due to some issues in selection of the study participants, although these are largely controlled for, and to some potential limits on external validity.</t>
  </si>
  <si>
    <t>The authors use a summary of group activities, disaggregated for newly formed and converted SHGs at the start of the program and in 2003, respectively, to motivate hypotheses regarding program impact as well as the need for an evaluation to distinguish between new and converted groups. The elements of greatest interest relate to group discipline as well as the two types of activity, on micro-credit and social activity, advanced by the groups. The authors outline how different group activities can affect program impacts, and present a theory for how group characteristics lead to different impacts for different groups.</t>
  </si>
  <si>
    <t>Authors clearly outline study context (including household demographics and initial conditions) and outline their methods and data collection and analysis. Authors include an appendix outline the PSM process.</t>
  </si>
  <si>
    <t>Methodologically, the authors combine three elements, namely (i) a pipeline setting to create groups that are arguably comparable in unobservables; (ii) propensity score matching on observables over an appropriate area of common support at village and household levels; and (iii) difference-in-difference estimates for information on assets and empowerment that can credibly be obtained via recall. At the time of the survey, DPIP had been available to survey villages for about three years while RPRP was just starting, implying that under fairly general assumptions, villages or households in RPRP areas can serve as a control for those in DPIP areas. The authors use PS matching to deal with differences in observables between treatment and control groups. Furthermore, they complement estimates of the program effect in levels for income, consumption, and nutritional status with those from difference-in-difference estimates based on recall to assess the program’s impact on changes in female empowerment and asset endowments. Villages are used as clusters throughout to control for village-level random effects.</t>
  </si>
  <si>
    <t>Authors note that the survey followed on a major drought. Authors tailor their outcome and independent variables to be relevant to the local context. Authors control for village characteristics and initial conditions. Authors present initial conditions and household demographics for the whole sample, control and treatment distrcits, and for sub-groups of participants. Hosehold level variables included in the PSM are relevant based on theory and local context.</t>
  </si>
  <si>
    <t>There is a risk of selection bias due to non-random sampling of households, but the authors take several measures to address it. The authors use pipeline, PSM, and difference in difference estimates to try to establish an appropriate counterfactual. To allow for (indirect) effects on households in program areas who did not join the program and to distinguish the effects of the program from those attributable to the formation of SHGs prior to its coming into force, they estimate heterogeneous program impact on three sub-groups of households in program areas, namely (i) those who joined new groups under the program (new participants); (ii) those who already participated in an SHG before the program started but converted into a program group subsequently (converted participants); and (iii) those who did not join the program (non-participants). To control for household self-selection into program SHGs, they form control groups using households who were potentially new, converted, and nonparticipants in the control districts based on their participation status three years after the program being available. The key identification assumption is that self-selection into different groups of participants is identical in treatment and control districts. Propensity score matching is then used to balance treatment and control on observables. They also estimate mean program effect for households in treatment areas irrespective their participation status. This analysis is free of worries on household self-selection and can be used as a robustness check. The authors take care to administer household surveys separately and simultaneously to male and female household members, and supplement this information with group, village, and mandal-level surveys, as well as with census information and a randomly administered SHG questionnaire. Authors control for village characteristics and initial conditions. The authors consider knowledge spillovers but the survey data suggest that this is not a concern.</t>
  </si>
  <si>
    <t>The authors control for a wide variety of household and village level variables, helping to isolate the effects of the program and the groups on the participants. The findings are likely to be valid for similar SHG systems in India, but may not be relevant to self-help groups with different objectives and mechanism where it may not be as simple to layer an intervention on top of the savings and loan component.</t>
  </si>
  <si>
    <t>Authors use multiple techniques to isolate treatment effects. Authors use a variety of different data to construct relevant outcome variables and to present a more complete picture of SHG effects. Authors use PS-weighted and kernel-matched methods for trimmed samples to try to balance the treatment and control groups. Estimates of average treatment effects based on the PS-weighted and kernel matched differences for trimmed samples are reported in table 7. The estimates suggest consistency in results between the two methods and those obtained using village-level matching.</t>
  </si>
  <si>
    <t>The authors use pipeline, PSM, and difference in difference estimates to try to establish an appropriate counterfactual. They further include multiple methods to try to isolate the effects of self-selection into SHGs in the treatment and control groups. Ultimately the techniques used serve to make the control group largely equal in expectation with the treatment group. Although simple differences between the groups are large and statistically significant, trimming and matching based on the propensity score eliminates any significant differences, balancing all the variables of interest between the two samples.</t>
  </si>
  <si>
    <t>The authors evaluate the first three years’ implementation of the first phase of the IKP (Indhira Kranthi Patham) program in Andhra Pradesh, also known as DPIP.1 The program, which aims to build on AP’s tradition of SHGs to promote economic and social empowerment in a mutually reinforcing way, was supported by a US$ 110 million World Bank loan. A first phase, launched in October 2000, aimed to promote and strengthen self-help groups in the state’s six poorest districts.2 A second phase, called RPRP (Rural Poverty Reduction Project), drew on a US$ 150 million loan to expand coverage to the state’s remaining 16 districts starting from July 2003.</t>
  </si>
  <si>
    <t>The program involves establishment of second tier institutions at the village and mandal (county) levels to capitalize on economies of scale in capacity building, credit and insurance, and to ensure that public programs reach the poor. Loans come from four sources: commercial bank, internal saving, grants provided by the program under a “community investment fund” (CIF), and other line departments. Since 2002, the program started to support the federated SHG structure at the village level that gradually took over the distribution of subsidized foodgrain under the public distribution scheme from private operators who had failed to make it available to intended beneficiaries. The program also increased women's ability to go alone for a variety of activities.</t>
  </si>
  <si>
    <t>To expand coverage of the poor and generate synergies between social and economic development, SHGs’ traditional focus on micro-credit is complemented by an emphasis on empowering women socially and economically. At the start of the program, significant efforts were exerted in social mobilization to expand the outreach of SHGs beyond existing members to include the poor. To identify the target population, the state’s 2001 “below poverty line” census -routinely used to determine eligibility for government programs- was complemented by a large effort of participatory identification of the poor (PIP) that added vulnerability and social exclusion to quantitative census indicators and had the resulting lists confirmed by village assemblies. To enable participation by marginalized women from tribal areas and untouchable castes, campaigns on social issues to overcome caste and class barriers within the villages were launched and economic opportunities for their advancement identified by mostly female community activists specifically hired for this purpose. At the same time, existing SHGs set up under earlier initiatives were encouraged to convert to SHGs under this program. To cater to the needs of the poor, the earlier focus on micro-credit was expanded to include in-kind credit for food, provision of insurance, and empowerment of the most marginalized.</t>
  </si>
  <si>
    <t xml:space="preserve">The program held awareness-raising events in all program villages to induce group formation (i.e. in 2001 for treatment and in 2003 for control villages). The program includes efforts to build the capacity of existing SHGs. </t>
  </si>
  <si>
    <t>The program includes efforts to build the capacity of existing SHGs.</t>
  </si>
  <si>
    <t>The program builds on a large infrastructure of pre-existing SHGs that largely focused on micro-credit that was established in the state during the 1990s. However, it also fosters formation of SHGs by targeting the “leftover poor”. The program held awareness-raising events in all program villages to induce group formation (i.e. in 2001 for treatment and in 2003 for control villages). At the same time, existing SHGs set up under earlier initiatives were encouraged to convert to SHGs under this program. They were able to form a large number of groups, and these groups had positive impacts on a wide range of outcomes. The ability to scale up the existing SHG network to include more marginalized populations indicates that SHGs elsewhere in India could also be scaled up.</t>
  </si>
  <si>
    <t>SHG members meet regularly to discuss social issues and activities, deposit a small thrift payment into a joint account, and make decisions on loans.</t>
  </si>
  <si>
    <t>A typical program SHG consists of 10-15 members</t>
  </si>
  <si>
    <t>Micro-credit; female empowerment for new and converted groups</t>
  </si>
  <si>
    <t>The program builds on a large infrastructure of pre-existing SHGs that largely focused on micro-credit that was established in the state during the 1990s. To expand coverage of the poor and generate synergies between social and economic development, SHGs’ traditional focus on micro-credit is complemented by an emphasis on empowering women socially and economically. SHG members meet regularly to discuss social issues and activities, deposit a small thrift payment into a joint account, and make decisions on loans.</t>
  </si>
  <si>
    <t>The program fosters formation of SHGs by targeting the “leftover poor”. To enable participation by marginalized women from tribal areas and untouchable castes, campaigns on social issues to overcome caste and class barriers within the villages were launched and economic opportunities for their advancement identified by mostly female community activists specifically hired for this purpose.</t>
  </si>
  <si>
    <t>The program worked with existing groups as well as creating new groups.</t>
  </si>
  <si>
    <t xml:space="preserve">The program builds on a large infrastructure of pre-existing SHGs that largely focused on micro-credit that was established in the state during the 1990s. However, it also fosters formation of SHGs by targeting the “leftover poor”. The program held awareness-raising events in all program villages to induce group formation (i.e. in 2001 for treatment and in 2003 for control villages). At the same time, existing SHGs set up under earlier initiatives were encouraged to convert to SHGs under this program. </t>
  </si>
  <si>
    <t>Only women can join the program groups</t>
  </si>
  <si>
    <t>SHG members meet regularly to discuss social issues and activities, deposit a small thrift payment into a joint account, and make decisions on loans. Loans come from four sources: commercial bank, internal saving, grants provided by the program under a “community investment fund” (CIF), and other line departments. To cater to the needs of the poor, the earlier focus on micro-credit was expanded to include in-kind credit for food, provision of insurance, and empowerment of the most marginalized.</t>
  </si>
  <si>
    <t>SHG members meet regularly to discuss social issues and activities, deposit a small thrift payment into a joint account, and make decisions on loans. Improvements in the level of group activity and adherence to rules are most clearly visible from the increased number of groups who met at least monthly, which rose from 48% to 70% overall. While only 23% of newly formed groups then in existence met at this level of frequency in 2001, this had increased to 72% in 2003. Although the share of converted groups adhering to the rule of monthly meetings had also increased, the initial level of 55% was already much higher and, with 65%, the share of groups who met regularly, remained below that of newly formed ones in 2003.</t>
  </si>
  <si>
    <t>Access to loans; increased self-efficacy</t>
  </si>
  <si>
    <t>Providing grain as an in-kind credit was expected to help in establishing a discipline of periodic meeting attendance, saving, and (re)payment. The share of groups that maintained records for internal lending increased from 28% in 2001 to 55% in 2003, a rise that was largest in the case of new groups (11% to 56%) but also observed in converted ones (32% to 55%), in line with the notion that the project helped to enhance improve group discipline and accountability.</t>
  </si>
  <si>
    <t xml:space="preserve">SHG members meet regularly to discuss social issues and activities, deposit a small thrift payment into a joint account, and make decisions on loans. </t>
  </si>
  <si>
    <t xml:space="preserve">With 55%, the majority of internal loans is devoted to consumption smoothing (defined as consumption for food, non-food, health, and life cycle events). Concerning nutrition, estimates point towards a significant impact on intake of protein – estimated to have increased by about 4 grams or 8% as compared to the counterfactual – due to the program but not on calorie intake. A possible explanation is that the program helped households diversify their diet and access food of higher quality, either through interventions aiming to directly improve nutrition or by allowing households to consume products (e.g. milk) from livestock acquired through the CIF funds which the project had made available to about one quarter of SHGs in the treatment area. We also find an economically and statistically significant impact on consumption which is higher by about R 500 or 8% compared to the counterfactual. Compared to the lack of significance for calorie intake in the village-level analysis reported earlier, making allowance for heterogeneity of program participants points towards significant increases in the nutritional status of caloric intake as well as protein consumption by new participants but not for those in groups that had been converted or those who did not participate in SHGs. This points towards a program-induced increase of about 9% and 17%, respectively. By comparison, we find no impact on calorie intake and a smaller effect of about 8% on protein intake for members of converted groups. Data also points towards a propoor program impact that helped to improve the nutrition of (poor) participants lagging behind initially. </t>
  </si>
  <si>
    <t>The share of groups conducting activities for female empowerment rose from 1% to 21% from 2001 to 2003, and the share conducting activities to reduce vulnerability rose from 11% to 47%. Estimated impacts on political participation suggest that 5% women attended village meetings (gram sabhas) more frequently due to the program. Increases in female social capital, economic empowerment and political participation are significantly higher for the treated compared to the untreated in all three groups, in line with the notion that social mobilization provides benefits independently of households’ participation in SHGs as was indeed intended by the project. For social capital and economic empowerment, the point estimate of the ATT is higher for converted participants than for new and non- participants although the difference is never significant at the 10% level.</t>
  </si>
  <si>
    <t>The project is estimated to have expanded the share of women who are able to set aside money for themselves by 16 percentage points and of the share of women who have greater freedom to participate in other economic and social activities by between 5 and 11 points, depending on the indicator.</t>
  </si>
  <si>
    <t>The share of groups with access to (project-funded) CIF (bank loans and project) resources increased in equal measure for converted and newly formed ones. Data regarding the lending portfolio point towards a marked increase in recorded internal lending and access to bank loans and project resources (CIF) while at the same time illustrate the fact that these sources cover very different needs. Access to bank loans increased significantly for newly formed groups, from 16% to 37%, but remained virtually unchanged (49% and 50%, respectively) in the two time periods for converted ones. The authors' estimates do not point to any significant impact on income or accumulation of assets over time. A possible explanation is that, at the time of the survey, exogenous shocks may have prevented participants from realizing their potential. Given that, as noted earlier, two of the three agricultural seasons preceding the survey were droughts characterized by large crop failures, and as program areas are more dependent on agriculture and less diversified than control areas, this explanation has some plausibility. Another possibility is that, in view of the target group, a key objective of the project is to help smooth consumption while income effects may be expected to materialize in the future.</t>
  </si>
  <si>
    <t>The share of groups that maintained records for internal lending increased from 28% in 2001 to 55% in 2003, a rise that was largest in the case of new groups (11% to 56%) but also observed in converted ones (32% to 55%), in line with the notion that the project helped to enhance improve group discipline and accountability.</t>
  </si>
  <si>
    <t>Providing grain as an in-kind credit was expected to help in establishing a discipline of periodic meeting attendance, saving, and (re)payment. Improvements in the level of group activity and adherence to rules are most clearly visible from the increased number of groups who met at least monthly, which rose from 48% to 70% overall. While only 23% of newly formed groups then in existence met at this level of frequency in 2001, this had increased to 72% in 2003. Although the share of converted groups adhering to the rule of monthly meetings had also increased, the initial level of 55% was already much higher and, with 65%, the share of groups who met regularly, remained below that of newly formed ones in 2003.</t>
  </si>
  <si>
    <t>The data also point towards activities that had the potential to generate positive externalities that would benefit all villagers rather than (as credit access would do) group members only. Allowing for heterogeneity of program impacts points not only towards a significant average impact on female empowerment but highlights that this effect is indeed an externality that accrues equally to all residents in program villages, irrespectively of whether or not they participate in a self-help group. In addition to awareness-raising events in all program villages to induce group formation (i.e. in 2001 for treatment and in 2003 for control villages), about 21% of groups implemented specific activities in the social sphere to counter discriminatory practices and enhance female empowerment.</t>
  </si>
  <si>
    <t>The program involves establishment of second tier institutions at the village and mandal (county) levels to capitalize on economies of scale in capacity building, credit and insurance, and to ensure that public programs reach the poor. Specific projects benefiting the whole community to make available in-kind credit for food and marketing services were implemented by 36% and 10% of groups, respectively, in 2003. Allowing for heterogeneity of program impacts points not only towards a significant average impact on female empowerment but highlights that this effect is indeed an externality that accrues equally to all residents in program villages, irrespectively of whether or not they participate in a self-help group. The fact that benefits accrue even to non-participants suggests that the program’s institutional structure has avoided elite capture at least in this respect. On the other hand, finding a significant empowerment-effect even for those who had earlier participated in self-help groups implies that the focus on social issues and women’s empowerment is indeed one of the features distinguishing the program at hand from earlier initiatives.</t>
  </si>
  <si>
    <t>About 21% of groups implemented specific activities in the social sphere to counter discriminatory practices and enhance female empowerment.</t>
  </si>
  <si>
    <t>What is the impact of the group on nutrition outcomes?</t>
  </si>
  <si>
    <t>Nutrition</t>
  </si>
  <si>
    <t xml:space="preserve">Rural Unit for Health and Social Affairs (RUHSA) </t>
  </si>
  <si>
    <t>This is a formative evaluation of savings-lending based SHGs that also work on community projects.</t>
  </si>
  <si>
    <t>Strengthening communities through women’s self help groups in South India</t>
  </si>
  <si>
    <t>Tesoriero, Frank</t>
  </si>
  <si>
    <t>Community Development Journal</t>
  </si>
  <si>
    <t>his article discusses SHG outcomes from the perspectives of citizenship and empowerment.</t>
  </si>
  <si>
    <t>This article looks at the intersection of the economic and financial benefits of SHGs</t>
  </si>
  <si>
    <t>Women in SHGs perceive changes in their identity towards working collectively to influence for change at the village and panchyat levels.</t>
  </si>
  <si>
    <t>Every group in the sample was involved in some type of community or social action programme, in addition to its internal lending and savings function. Of all the women in the sample, 72% provided assistance to their village, such as helping separated couples reunite, giving prizes on Indian Independence Day, helping people with education expenses, helping people to access and receive government benefits, and resolving conflicts in the village. Sixty seven percent of the women participated in the Panchayat (the local elected village council and the most local unit of democracy in India) to improve their villages.</t>
  </si>
  <si>
    <t>Tamil Nadu, KV Kuppam Block</t>
  </si>
  <si>
    <t>Random selection of SHGs in block</t>
  </si>
  <si>
    <t>A sample of eighteen of 367 SHGs was included in this study, one group from each of the eighteen peripheral service units into which RUHSA divides the KV Kuppam Block. Some of these units were close to the main road, while others were very remote. The sample was chosen using a simple lottery method. To be eligible for the study, groups had to be at least two years old.</t>
  </si>
  <si>
    <t>18 SHGs</t>
  </si>
  <si>
    <t>No control, small sample size, and high reliance on researcher's interpretation of responses.</t>
  </si>
  <si>
    <t>Author describes the different factors that could lead to empowerment but does not state a clear path by which SHGs lead to empowerment.</t>
  </si>
  <si>
    <t>Author does not detail the way in which data was aggregated nor does he offer the survey tool.</t>
  </si>
  <si>
    <t>This subject could be examined with more rigor and transparency.</t>
  </si>
  <si>
    <t>This study emphasizes the SHGs focus on their community issues and that SHGs address these needs.</t>
  </si>
  <si>
    <t>Because the study is only on one block within Tamil Nadu and does not offer much information about what might make this group different than other places it has low external validity.</t>
  </si>
  <si>
    <t>There is not enough transparency to determine reliability.</t>
  </si>
  <si>
    <t>Formative evaluation, did not examine these aspects</t>
  </si>
  <si>
    <t>Groups' main role is as a savings/lending group, while most are also involved in community projects and a main stated purpose of the groups is to empower women and encourage democratic decision making.</t>
  </si>
  <si>
    <t>The study implies that groups are deciding which community issues they wish to work on, which reduces risk compared to an external force directing them. Some risk of indebtedness exists.</t>
  </si>
  <si>
    <t xml:space="preserve">KV Kuppam Block </t>
  </si>
  <si>
    <t>SHGs whose main focus is as a savings/lending group but who are also involved in community projects.</t>
  </si>
  <si>
    <t>Savings/lending group but who are also involved in community projects.</t>
  </si>
  <si>
    <t>Every group in the sample was involved in some type of community or social action programme</t>
  </si>
  <si>
    <t>Sixty seven percent of the women participated in the Panchayat (the local elected village council and the most local unit of democracy in India) to improve their villages.</t>
  </si>
  <si>
    <t>Engages in group-based and democractic decision making.</t>
  </si>
  <si>
    <t>Empowerment, women report an increased comfort in leaving the house, going to the bank, increased confidence.</t>
  </si>
  <si>
    <t>Every group in the sample was involved in some type of community or social action programme, in addition to its internal lending and savings function. Of all the women in the sample, 72% provided assistance to their village, such as helping separated couples reunite, giving prizes on Indian Independence Day, helping people with education expenses, helping people to access and receive government benefits, and resolving conflicts in the village. Fifty-six percent of the women were involved in social action programmes, such as motivating children and parents to engage in schooling, to allow daughters to complete 10th Standard, action to close down liquor shops, and petitioning the District Collector to make necessary improvements in the village.</t>
  </si>
  <si>
    <t xml:space="preserve">Sixty seven percent of the women participated in the Panchayat (the local elected village council and the most local unit of democracy in India) to improve their villages. </t>
  </si>
  <si>
    <t>This study was a formative evaluation of the SHGs in the KV Kuppam Block undertaken midway through a five-year funding period. As such, the evaluation falls within an action research paradigm, with its intention. Strengthening communities through women’s SHGs in South India 327 to contribute to a cycle of planning, action, reflection, review, and further action (Wadsworth, 1984). A sample of eighteen of 367 SHGs was included in this study, one group from each of the eighteen peripheral service units into which RUHSA divides the KV Kuppam Block. Some of these units were close to the main road, while others were very remote. The sample was chosen using a simple lottery method. To be eligible for the study, groups had to be at least two years old.</t>
  </si>
  <si>
    <t xml:space="preserve">SEWA Sustainable Livelihoods Project </t>
  </si>
  <si>
    <t xml:space="preserve">SEWA field workers invite all women to become members, then provide a day of basic training and organize SHGs w/an elected leader. Participants meet monthly and deposit group identified savings amount. Participants discuss issues, and SEWA field workers provide support and training. </t>
  </si>
  <si>
    <t xml:space="preserve">Collective Action and Community Development: Evidence from Women's Self-Help Groups in Rural India </t>
  </si>
  <si>
    <t>Raj M. Desai, Georgetown University &amp; Brookings Institution; Shareen Joshi, Georgetown University. `</t>
  </si>
  <si>
    <t>Relevance of study, empowerment focus</t>
  </si>
  <si>
    <t xml:space="preserve">This study presents the findings of a RCT of Women's SHGs on economic and empowerment outcomes. </t>
  </si>
  <si>
    <t xml:space="preserve">To show that external actors can lower barriers to collective action, that SHGs are an effective platform, and to investigates the channel through which the interventions can encourage collective action. </t>
  </si>
  <si>
    <t>The paper makes three contributions. First, it demonstrates that through such programs, external actors can indeed lower the barriers for collective action among individuals who are economically, politically and socially marginalized. Second, it demonstrates that the programs themselves can contribute to broad improvements in well-being. A third contribution of this paper is to investigate the channel through which the intervention may encourage collective action.</t>
  </si>
  <si>
    <t>The authors conclude that SHGs and other membership-based organizations for the poor, where they promote collective action do so not by enforcing a commonality of tastes, but by reducing uncertainty surrounding cooperation.</t>
  </si>
  <si>
    <t>A comparison of a baseline survey in 2007 and an endline survey in 2009 provide estimates of program impact, which we measure at the village level. We find that over the two years of its operation, “indirect” impacts of these programs – on women’s autonomy and empowerment – largely outweigh the direct benefits on income and employment. Compared to the control group, women who live in villages with SEWA programs report greater participation in group programs (particularly for saving), increased say in domestic decision-making, greater awareness of where to express grievances about public-services (particularly drinking water), a willingness to take action on grievances in the case of drinking water, and finally, an increase in satisfaction with the state of these services. We observe no significant impact of the program however on measures of income, consumption or employment.</t>
  </si>
  <si>
    <t xml:space="preserve">RCT randomized at the village level. </t>
  </si>
  <si>
    <t xml:space="preserve">80 Villages (32 intervention, 48 control) in the Dungarpur district. </t>
  </si>
  <si>
    <t xml:space="preserve">All women who live in the study villages. </t>
  </si>
  <si>
    <t>We measure the impact of SEWA programs on all women in our sample who reside in villages where SEWA programs were implemented. We use this measure of “treatment” rather than a direct measure of actual participation in SEWA programs, mainly because the intervention was randomized at the level of the village (rather than at the individual level), and we wish to avoid the problem of estimating the program’s impact on the self-selected group of participants.</t>
  </si>
  <si>
    <t xml:space="preserve">Villages were stratified for socioeconomic conditions, and then randomly assigned as intervention or control. 80 villages, 32 intervention and 48 control in total were selected. </t>
  </si>
  <si>
    <t>All women in study villages</t>
  </si>
  <si>
    <t xml:space="preserve">3205 Women </t>
  </si>
  <si>
    <t>The baseline and follow-up surveys conducted in 2007 and 2009 form a pooled cross-section with treatment and control samples. The sample of treated women includes a total of 1,410 women, 748 interviewed in the 2007 baseline with the remaining 662 interviewed in the 2009 follow-up. The sample of control women includes 1,795 women who did not participate in the SEWA programs over the two year period, with 855 interviewed in 2007, 940 in 2009.</t>
  </si>
  <si>
    <t xml:space="preserve">Quantitative data using binary enumeration for questions relating to savings and labor force participation, community engagement, political awareness, and HH decision making . </t>
  </si>
  <si>
    <t xml:space="preserve">High quality for nearly all high rankings. </t>
  </si>
  <si>
    <t xml:space="preserve">High, the authors identify several assumptions about how groups working the theory and test them systematically. </t>
  </si>
  <si>
    <t xml:space="preserve">Authors provide a clear account of methodology and data. </t>
  </si>
  <si>
    <t xml:space="preserve">Authors use a pre-test/post test regression controlled for several internal and external factors. </t>
  </si>
  <si>
    <t xml:space="preserve">Authors identify potential confounding contextual variables and test results both unconditionally and with control. Stratification and village level randomization ensures that other programs in operation and, for self selection of participation. </t>
  </si>
  <si>
    <t xml:space="preserve">Authors use high thresholds of significance and control for bias. Potential bias were identified and controlled for in analysis. Subjectivity of many variables is controlled for because analysis is at the village level, and it is assumed bias would be uniform. </t>
  </si>
  <si>
    <t xml:space="preserve">Small scale and specificity of context raises questions about representativeness of the program, especially in contexts outside of India. </t>
  </si>
  <si>
    <t xml:space="preserve">Results appear to be highly reliable. </t>
  </si>
  <si>
    <t>There was some concern that control villages may have some interference from other SHG programs in the area, but authors controlled for this by isolating villages with other groups</t>
  </si>
  <si>
    <t xml:space="preserve">Women SHGs formed to create increased access to financial services and connections with job training services, child care and others. </t>
  </si>
  <si>
    <t xml:space="preserve">Members set savings target and contribute at each meeting. Groups mostly run by members/leaders but facilitators assist with keeping minutes and records. </t>
  </si>
  <si>
    <t xml:space="preserve">Married women with at least 12 years of education and are highly regarded by the community are identified as SEWA field workers who organize and support groups. </t>
  </si>
  <si>
    <t xml:space="preserve">Professionsal field workers help facilitate, not the traditional village leader model. </t>
  </si>
  <si>
    <t xml:space="preserve">SEWA provides a one day workship for all members, field workers attend meetings and provide additional employment and income generation workships. </t>
  </si>
  <si>
    <t xml:space="preserve">Not discussed, and groups focus on savings there is not a high risk of default, there is some risk of elite capture. </t>
  </si>
  <si>
    <t>Dungarpur</t>
  </si>
  <si>
    <t xml:space="preserve">43% of women in Intervention Villages participate in group programs. </t>
  </si>
  <si>
    <t xml:space="preserve">Women's SHG with support services provided by NGO. Authors find that the mechanisms groups function through is a reduction in barriers to participation by poor rural women. </t>
  </si>
  <si>
    <t>Finance</t>
  </si>
  <si>
    <t xml:space="preserve">Groups are formed to assist with savings and employment opportunities through greater access to capital and empower women. </t>
  </si>
  <si>
    <t xml:space="preserve">SEWA members took measures to ensure poorest women could participate and spoke with village leaders to ensure information was equally distributed. 2/3 of sample consists of Scheduled Tribes. </t>
  </si>
  <si>
    <t>Literacy, tribal status, mostly agricultural</t>
  </si>
  <si>
    <t xml:space="preserve">Groups organized and recruited by SEWA with assistance of volunteers. </t>
  </si>
  <si>
    <t xml:space="preserve">The study includes a two year period between </t>
  </si>
  <si>
    <t xml:space="preserve">Members have to pay a nominal fee (5 rs/$.1) </t>
  </si>
  <si>
    <t xml:space="preserve">SEWA </t>
  </si>
  <si>
    <t>Members pay fee and contribute savings monthly</t>
  </si>
  <si>
    <t xml:space="preserve">Access to employment </t>
  </si>
  <si>
    <t>Activities open to all,</t>
  </si>
  <si>
    <t xml:space="preserve"> members were reported to be more likely to participate in other groups and with civic institutions. </t>
  </si>
  <si>
    <t>Elected Leaders</t>
  </si>
  <si>
    <t>Field workers arbitrated disputes when needed.</t>
  </si>
  <si>
    <t xml:space="preserve">Women in intervention arm were 3-6 percent more likely to have the final say in family planning decisions. </t>
  </si>
  <si>
    <t>We find that over the two years of its operation, “indirect” impacts of these programs – on women’s autonomy and empowerment – largely outweigh the direct benefits on income and employment. Compared to the control group, women who live in villages with SEWA programs report greater participation in group programs (particularly for saving), increased say in domestic decision-making, greater awareness of where to express grievances about public-services (particularly drinking water), a willingness to take action on grievances in the case of drinking water, and finally, an increase in satisfaction with the state of these services.</t>
  </si>
  <si>
    <t>Residence in a SEWA village is associated with 4--7 percent greater likelihood of participation in household decision-making.</t>
  </si>
  <si>
    <t xml:space="preserve">Women in SEWA villages more likely to know where to address greivences in water supply, and more likely to have followed through on filing grievences. </t>
  </si>
  <si>
    <t>Mixed Impact</t>
  </si>
  <si>
    <t xml:space="preserve">Women in intervention 7 times more likely to save, but No sig impact was observed on employment, consumption, or income in intervetnion over control. </t>
  </si>
  <si>
    <t>Women's Autonomy and Subjective Well-Being: How Gender Norms Shape the Impact of Self-Help Groups in Odisha, India</t>
  </si>
  <si>
    <t xml:space="preserve">Thomas de Hoop, American Institutes for Research, International development, Evaluation and Research;  Luuk van Kempen, Cnetre for International Development Issues, Raboud University Nijmegen, Rik Linssen, Maasticht University &amp; Anouka van Eerdewijk, Royal Tropical Institute. </t>
  </si>
  <si>
    <t xml:space="preserve">Feminist Economics </t>
  </si>
  <si>
    <t xml:space="preserve">Reporting impacts of Women's SHG membership on well-being using survey </t>
  </si>
  <si>
    <t xml:space="preserve">To measure the impact of SHGs on "Subjective Well-Being, " or the individuals cognitive and affective assessment regarding their life satisfaction. </t>
  </si>
  <si>
    <t>This paper contributes to the literature on empowerment, identity, and subjective well-being by presenting impact estimates of SHG membership on women’s autonomy  subjective well-being by presenting impact estimates of SHG membership on women’s autonomy and SWB in Odisha, India.</t>
  </si>
  <si>
    <t xml:space="preserve">SHG membership has a positive impact on women's autonomy but no impact on subjective well being on average, and women living in communities with conservative gender norms may face challenges such as loss of identity. </t>
  </si>
  <si>
    <t xml:space="preserve">On average, SHG membership in Odisha has no significant impact on SWB. Our results nonetheless indicate that there is a significant negative impact on SWB in villages with relatively conservative gender norms. This is consistent with a model that predicts higher identity losses for newly autonomous women in villages with conservative gender norms. Because SHGs may be associated with reductions in SWB in gender conservative communities, SHG interventions may be best suited for liberal comunities, where village level mobilizations are more appropriate in conservative areas. </t>
  </si>
  <si>
    <t xml:space="preserve">Interviews with SHG members and non-members in 19 villages in Puri and Bolangir to determine additudinal differences in gender norms, autonomy, and utility. </t>
  </si>
  <si>
    <t xml:space="preserve">19 Villages in  Pur0 (9) and Bolangr (10) </t>
  </si>
  <si>
    <t xml:space="preserve">Households in the study villages that are below the poverty line. </t>
  </si>
  <si>
    <t>Because only HHs under the poverty line are eligible for membership in SHG only those HHs were interviewed, and the sample was additionsally restricted to only include monthly SHG savings of less than 30 rupees.</t>
  </si>
  <si>
    <t xml:space="preserve">Households with members of NGO and Gov supported SHGs and a Control group of HHs with no members. </t>
  </si>
  <si>
    <t xml:space="preserve">Stratified Random Sampling </t>
  </si>
  <si>
    <t xml:space="preserve">Sample in 19 villages restricted to households below poverty line, and with less than 30 rupees monthly SHG savings. SHG members selected randomly. </t>
  </si>
  <si>
    <t xml:space="preserve">400 Households </t>
  </si>
  <si>
    <t>In total, 400 households were interviewed: 124 households had at least one household member who participated in an
NGO-supported SHG, 129 households had at least one household member
who participated in a government-supported SHG, and 147 households had
no SHG members.</t>
  </si>
  <si>
    <t>With regard to agency, we focus on autonomy.9 Concrete autonomy. Both the household
head and his/her spouse were asked to answer the question, “How happy
are you with your life in general?” on a scale from 1 to 5 to quantify
SWB. Descriptive statistics are reported in Table 2. On average, there are
no significant differences in levels of SWB between SHG members and
nonmembers.
indicators in our survey relate to the degree of freedom women have to
leave the house without permission. Both men and women were asked for their agreement with statements related to the freedom of women to go to
the market and visit a doctor without a man’s permission.</t>
  </si>
  <si>
    <t xml:space="preserve">The authors demonstrate understanding of the literature related to SHGs and collective action, but do not provide a clear linkage between it and subjective well-being. </t>
  </si>
  <si>
    <t xml:space="preserve">Authors provide a clear account of methodology and data, and provide annex of survey instruments. </t>
  </si>
  <si>
    <t xml:space="preserve">"SWB" is an emerging measure, and many proxies were used, it Is not clear if measures used as proxy (ie autonomy, feelings of happiness/loss of identity) are quantifiable in a way that makes sense. </t>
  </si>
  <si>
    <t xml:space="preserve">Authors seem to offer context of gender norms in absolute terms, not relative to context. Also the study does not seem to offer any sort of comparatives for situation/aspiration. </t>
  </si>
  <si>
    <t xml:space="preserve">The subjective nature of study opens itself up to several forms of bias, including demand charateristics and testing effects. While a certain degree of control is given, the nature of the SWB variable is also ambiguous and difficult to measure. Also, the study uses Propensity Score Matching which may minimize some of the confounding variables regaring socioeconomic status. </t>
  </si>
  <si>
    <t xml:space="preserve">The study has a pretty small scale, and the subjective nature of the variables may be highly context specific. </t>
  </si>
  <si>
    <t xml:space="preserve">The authors did several tests for robustness. </t>
  </si>
  <si>
    <t>Government and NGO sponsored SHGs</t>
  </si>
  <si>
    <t>Reports on autonomy and well being associated with a number of SHG interventions</t>
  </si>
  <si>
    <t xml:space="preserve">The authors find that women in communities with more conservative gender norms may face higher social sanctions that outweigh the benefits of SHG participation. </t>
  </si>
  <si>
    <t>Odisha</t>
  </si>
  <si>
    <t>SHGs in Rural villages</t>
  </si>
  <si>
    <t xml:space="preserve">THe authors describe that there is a mix of Women only SHGs and mixed. </t>
  </si>
  <si>
    <t xml:space="preserve">Only those below poverty line eligible for SHG participation. </t>
  </si>
  <si>
    <t xml:space="preserve">Poverty Level </t>
  </si>
  <si>
    <t>N</t>
  </si>
  <si>
    <t xml:space="preserve">SHGs where members contribute monthly savings. </t>
  </si>
  <si>
    <t>Multiple NGO and Gov sponsored SHGs</t>
  </si>
  <si>
    <t xml:space="preserve">Unclear methodology and weak control, subjectivity gives some opportunity forbias. </t>
  </si>
  <si>
    <t xml:space="preserve">Not published; Draft (World Bank Economic Review) </t>
  </si>
  <si>
    <t>Meets, criteria, empowerment focus</t>
  </si>
  <si>
    <t>Data collection methods included document analysis, analysis of statistical and financial records (RUHSA 1999, 2000, 2001, 2002), a questionnaire to SHG members, and interviews with SHG leaders, representatives, key RUHSA staff, and other stakeholders, such as local bank managers and the government representatives, the district collectors. A focus group was held with the Rural Community Officers, RUHSA’s frontline workers at the village level, who work directly with the SHGs. The study also drew on some ethnographic methods when, on field visits, various activities were attended and observed, such as SHG meetings, Grama Sabha meetings (this is the general assembly of villagers that meets at least four times each year), eye camps, parenting programmes conducted through the SHGs, and a Bank Seminar.</t>
  </si>
  <si>
    <t>Data is either based on member responses or author interpretation of observations, so it is at risk for response bias, recall bias, testing effects, Hawthorn effect.</t>
  </si>
  <si>
    <t xml:space="preserve">SEWA already runs at quite a large scale and appears to be successful.  </t>
  </si>
  <si>
    <t>37% on average in study sample. In year 1, 546 (18%) of 3119 newly pregnant women attended the groups, rising to 1718 (55%) of 3126 in year 3. We recorded 111006 group attendances over 3 years. 74 715 (67%) of these were from married women of reproductive age, 15030 (14%) from adolescent girls, 10 452 (9%) from men, and 10 809 (10%) from elderly women.</t>
  </si>
  <si>
    <t>The study had three arms, the SHG section only reported SHG members' increased knowledge.</t>
  </si>
  <si>
    <t>SHG coverage of households within village communities is quite substantial, averaging 29%, and slightly above this average for structurally poor communities (SC/ST) in the north.</t>
  </si>
  <si>
    <t>244 groups with 15-20 membership, estimated pop for intervention 114141, but does not calculate membership ratio.</t>
  </si>
  <si>
    <t>Reported in Prost, et al.</t>
  </si>
  <si>
    <t>All of the participants were patrons of the Beer Hall they were surveyed at. The authors claim that all beer hall patrons are members of informal peer groups that convene at beer halls, where the primary benefit to individuals relate to building and maintaining social capital. However, it is not clear whether this is actually the case. Authors report that 63% of participants joined in peer group discussions.</t>
  </si>
  <si>
    <t>both NGO and Gov</t>
  </si>
  <si>
    <t>Group attendance is mandatory, other activities are voluntary</t>
  </si>
  <si>
    <t xml:space="preserve">The study was randomized at the hh number, but even HH with no SHG member were still in villages with at least one SHG. The high levels of spillover associated with SHGs may have effect on the results and peoples opinion of SHGs in regards to the study. </t>
  </si>
  <si>
    <t xml:space="preserve">SEWA members were 22 percent more likely to participate in group programs and 7 percent more likely to save regularly post intervention. </t>
  </si>
  <si>
    <t>Does the group have an impact on reproductive health or HIV outcomes?</t>
  </si>
  <si>
    <t>Does the group have an impact on other health outcomes outside of MNCH, reproductive health, and HIV?</t>
  </si>
  <si>
    <t>Other health aim summary</t>
  </si>
  <si>
    <t>Other Health Outcomes</t>
  </si>
  <si>
    <t>Reproductive Health and HIV Outcomes</t>
  </si>
  <si>
    <t>MNCH Health Outcomes</t>
  </si>
  <si>
    <t>Empowerment Outcomes</t>
  </si>
  <si>
    <t>Does the group have an impact on  individual empowerment?</t>
  </si>
  <si>
    <t>What is the impact of the group on participation of group members in governance</t>
  </si>
  <si>
    <t>Access to credit</t>
  </si>
  <si>
    <t>Ownership of assets</t>
  </si>
  <si>
    <t>What is the impact of the group on group members' access to credit or other financial services?</t>
  </si>
  <si>
    <t>What is the impact of the group on group members' income?</t>
  </si>
  <si>
    <t>What is the impact of the group on group members' ownership of assets?</t>
  </si>
  <si>
    <t xml:space="preserve">Farmers report higher earnings, although they face higher economic costs of meeting strict standards of high value markets. </t>
  </si>
  <si>
    <t>What is the impact of the group on group members' savings?</t>
  </si>
  <si>
    <t>Savings</t>
  </si>
  <si>
    <t>Micro-enterprise</t>
  </si>
  <si>
    <t>What is the impact of the group on group members' business or micro-enterprise activity?</t>
  </si>
  <si>
    <t>What is the impact of the group on the poorest members of their community?</t>
  </si>
  <si>
    <t>Impact on the very poor</t>
  </si>
  <si>
    <t>The poorest experience difficulties in trying to access any form of credit because of their lack of resources to repay debts. As their poverty increases, their ability to draw on the range of strategies employed by community members to pay for health care decreases. It appears that the poorest households and individuals are least likely to be reached through existing groups. Thus working only through existing CBOs may risk widening gaps between less poor and poorest.</t>
  </si>
  <si>
    <t>No impact</t>
  </si>
  <si>
    <t xml:space="preserve">Local level groups help with both assisting with savings and acting as part of a safety net to allow households access to essential day-to-day items, and to meet unexpected expenses (including treatment costs). In some cases they also allow members to take the proceeds before their turn. </t>
  </si>
  <si>
    <t xml:space="preserve">Local level groups help with both assisting with savings and acting as part of a safety net to allow households access to essential day-to-day items, and to meet unexpected expenses (including treatment costs). In some cases they also allow members to take the proceeds before their turn. However, in some cases people report having personally lost money because of fellow members being unable to pay their contribution or because of corrupt group leaders. In addition, the poorest experience difficulties in trying to access any form of credit because of their lack of resources to repay debts. </t>
  </si>
  <si>
    <t>Nearly all of rosca members reported that they bought or were willing to make an indivisible expense (49% investment in small business, 18% home purchase or repair, 11% land purchase, 7% school tuition, 5% debt repayment, or 14% durable good purchase). Women were more likely to invest in their small business, as 72% did so or intended to do so. However, there was no significant difference in ownership of durable goods (e.g. fridge, stove, TV, stereo, radio, telephone, etc.) between rosca members and non-members.</t>
  </si>
  <si>
    <t>49% of rosca members use the funds to invest in small business.</t>
  </si>
  <si>
    <t>About 26% of rosca members answered that they experienced some extra economical advantages by participating in a rosca: 18% say that fellow members prefer to buy at their shop or doing business with them and 6% say that they have met their employer (past or present) in the group. These answers tend to confirm that roscas provide social connectedness and that they can bring additional advantages.</t>
  </si>
  <si>
    <t>Members also felt that their position in the household had improved as they had secured access to long-term financial resources through their personal savings account and the group fund.</t>
  </si>
  <si>
    <t xml:space="preserve">The group fund and their individual savings account made it possible for members to protect part of their income from men’s leverage and provided them with longer-term access to financial resources, thereby increasing their position within the household. </t>
  </si>
  <si>
    <t xml:space="preserve">The penetration of microfinance to the poorest of the poor is still weak and needs a wider reach. </t>
  </si>
  <si>
    <t>The authors do not find any impact on short-term impact variables such as total current income.</t>
  </si>
  <si>
    <t xml:space="preserve">Forty-six groups (21% of the sample) had been involved in a group based enterprise or enterprise contract. Roughly half of the group enterprises appeared to be viable, though with relatively low earnings for SHG members. </t>
  </si>
  <si>
    <t>The authors' estimates do not point to any significant impact on income or accumulation of assets over time. A possible explanation is that, at the time of the survey, exogenous shocks may have prevented participants from realizing their potential. Given that, as noted earlier, two of the three agricultural seasons preceding the survey were droughts characterized by large crop failures, and as program areas are more dependent on agriculture and less diversified than control areas, this explanation has some plausibility. Another possibility is that, in view of the target group, a key objective of the project is to help smooth consumption while income effects may be expected to materialize in the future.</t>
  </si>
  <si>
    <t xml:space="preserve">Farmers report higher earnings but also face higher economic costs of meeting strict standards of high value markets. </t>
  </si>
  <si>
    <t>increased access to loans</t>
  </si>
  <si>
    <t xml:space="preserve">No significant impact was observed on employment, consumption, or income in intervention over control. </t>
  </si>
  <si>
    <t>The PSP program leads to an additional $8 of credit for agricultural activities and $10 of credit for existing businesses Both of these are increases of over 200 percent.</t>
  </si>
  <si>
    <t>Business investment rises by $20 per household. Time spent in business is higher by 3 hours per week, a difference of about 33 percent relative to FA control villages</t>
  </si>
  <si>
    <t>The PSP leads to significantly more savings, more credit, and higher profits. The program leads to an additional $16 of savings (per household in the village) coming from business profits, but has no impact on the amount of savings coming from agriculture or wage income.</t>
  </si>
  <si>
    <t xml:space="preserve">Technological improvements and expansion to year-round farming increased quantity produced, although this may not meet all criteria for increased productivity. </t>
  </si>
  <si>
    <t xml:space="preserve">No impact </t>
  </si>
  <si>
    <t xml:space="preserve">No increased in yield were observed, potentially due to the lag in adoption of TC crops.  </t>
  </si>
  <si>
    <t>Members supply funds for their own loan group, leading to increased access to loans</t>
  </si>
  <si>
    <t>NGO trains members, who then set up savings, taking turns using it and paying it back.</t>
  </si>
  <si>
    <t>FSWs expand income generation activities outside of sex work.</t>
  </si>
  <si>
    <t xml:space="preserve">Change of group purpose, female leadership, and age diversity were associated with higher performance, level of formality was associated with poorer performance. Group size was concaved, with mid sized groups having the best performance of seedling generation. </t>
  </si>
  <si>
    <t xml:space="preserve">Includes a mix of 15 self-help groups, 13 catchment groups, and 12 dairy goat or cattle groups. Half formed autonomously , most within 10 years of study period. Groups had average membership of around 20 </t>
  </si>
  <si>
    <t>25% of groups have a secondary role supporting investment or insurance.</t>
  </si>
  <si>
    <t>Only three roscas (1.6% of all roscas) reported holding investment or credit activities.</t>
  </si>
  <si>
    <t>The authors mention that women used the groups as a means to obtain credit to go to private hospitals.</t>
  </si>
  <si>
    <t>About 40 per cent of Mirada Old group members used their loans to start a small cottage business. The TNWDP program includes enterprise development training.</t>
  </si>
  <si>
    <t>Group members come together to form savings and credit organization. They pooled financial resources to make small interest bearing loans to their members. This process creates an ethic that focuses on savings first.</t>
  </si>
  <si>
    <t>SHGs support members in meeting emergency needs, providing collateral-free loans, providing access to capital, and linking groups to formal financial services.</t>
  </si>
  <si>
    <t>SHGs support members in income generation through microfinance and training.</t>
  </si>
  <si>
    <t>Formed groups have to build credit discipline by first saving a certain amount. The impact on asset accumulation stems from the savings requirement in the program and livestock accumulation which then leads to income diversification.</t>
  </si>
  <si>
    <t>Once savings pass a threshold level, then the groups wait six months to receive loans which are four times the savings amount. The bank then disburses the loan and the group decides how to manage the loan. As savings increase through the group’s life, the group can access a greater amount of loans.</t>
  </si>
  <si>
    <t xml:space="preserve">Formed groups have to build credit discipline by first saving a certain amount. </t>
  </si>
  <si>
    <t>3000 Rs per group</t>
  </si>
  <si>
    <t>Savings/lending</t>
  </si>
  <si>
    <t>SHGs support members in saving through group savings and lending mechanisms.</t>
  </si>
  <si>
    <t>SHGs enable women to grow their savings. The findings on financial performance of SHGs are mixed. Around half of the sample groups are operating at a profit, with a good return on assets of 6.5%, and a return on internal capital (or member equity = member savings + accumulated interest) of 11%. Around 20% of the sample are running at a loss, and for the rest we do not know for lack of data. In the majority of groups it is not the case that SHG earnings are high enough to maintain the value of SHG members’ capital.</t>
  </si>
  <si>
    <t>SHGs enable women to grow their savings and to access the credit which banks are increasingly willing to lend. In some SHGs (up to 18%), leaders are accessing more credit, especially over a longer time frame (northern data, Orissa particularly). This is known by other group members and is not necessarily seen to be exploitative (or at any rate is not reported as such in group discussions). Overall, the data shows relatively low standard deviation around the mean for number of loans and amount borrowed by members.</t>
  </si>
  <si>
    <t xml:space="preserve">Loans come from four sources: commercial bank, internal saving, grants provided by the program under a “community investment fund” (CIF), and other line departments. Data regarding the lending portfolio point towards a marked increase in recorded internal lending and access to bank loans and project resources (CIF) while at the same time illustrate the fact that these sources cover very different needs. Access to bank loans increased significantly for newly formed groups, from 16% to 37%, but remained virtually unchanged (49% and 50%, respectively) in the two time periods for converted ones. </t>
  </si>
  <si>
    <t xml:space="preserve">SHGs support members to contribute monthly savings. </t>
  </si>
  <si>
    <t xml:space="preserve">Both women and men farmers in Sultanpur reported that it is difficult for farmers to change their practices, but those who participated in project-led training and exposure to new practices and knowledge were able to increase the productivity, reduce cost of production and increase their income substantially. </t>
  </si>
  <si>
    <t xml:space="preserve">Women participants reported growing new crops on land that was in the fallow period for cereal production or in their own gardens. </t>
  </si>
  <si>
    <t>62 percent of women reported increases  in income; 57 percent of men reported an income increase. The average increase in income for all districts was 27 percent. The average increase in income reported by women since the start of the project was 28 percent. The average income increase reported by men since the start of the project was 25 percent</t>
  </si>
  <si>
    <t>Obtaining discount inputs. Sunhara India negotiated with an input supply company to provide the Shahjahanpur women farmers’ group members with input discount cards, which expire after four seasons (two years). The company now views women’s group as a viable market segment who will continue to purchase inputs even after the discount has ended.</t>
  </si>
  <si>
    <t>Groups are asked to put together a proposal for an income-generating activity (joint). Successful groups, after a lengthy process, are then funded: funding ranged from $3,500-11,000.</t>
  </si>
  <si>
    <t>Women’s groups goals were to improve neonatal health in their communities. Groups that existed before the intervention were ROSCAS (does not specify how many were pre-existing, only that they were pre-exiting in both control and intervention areas)</t>
  </si>
  <si>
    <t>Groups that existed before the intervention were roscas, and included a savings component facilitating members' savings.</t>
  </si>
  <si>
    <t>The poverty headcount ratio for SHG members is over 70%. SHG members show a greater reduction in their vulnerability (compared to non-SHG members) for villages with better infrastructure, indicating that greater infrastructural development enables SHGs to amplify their impact on vulnerability reduction. In addition, SHG membership has a more statistically significant relationship with reduced vulnerability for members who live at a greater distance from paved roads. SHG participation also has a strong significant impact on reducing vulnerability if the NGOs specialize in training and the banks in lending (the most popular linkage model). This is the only model that shows statistically significant impacts on the poverty-based vulnerability measure.</t>
  </si>
  <si>
    <t xml:space="preserve">SHGs are expected to extend financial services to the poor, and contribute to the alleviation of rural poverty. However, the barriers to entry for the poor are high – not only do they have lower incomes (by definition), but their incomes are usually more variable. To reduce barriers for the poor means allowing more flexibility to cater to varying and seasonal cash flows, for example allowing varying deposit amounts and frequency, perhaps with a specified annual minimum. It seems more significant that for women who have been an SHG member for seven years (or more), half are (still) poor, including 13% very poor. Groups whose members already enjoy some ‘socio-economic’ status are able to assist their own members or extend support to other vulnerable women in the village, while more disadvantaged SC and ST groups, and the poorest groups provided correspondingly fewer instances of such action.  </t>
  </si>
  <si>
    <t>The program fosters formation of SHGs by targeting the “leftover poor”. To enable participation by marginalized women from tribal areas and untouchable castes, campaigns on social issues to overcome caste and class barriers within the villages were launched and economic opportunities for their advancement identified by mostly female community activists specifically hired for this purpose. To cater to the needs of the poor, the earlier focus on micro-credit was expanded to include in-kind credit for food, provision of insurance, and empowerment of the most marginalized.</t>
  </si>
  <si>
    <t>Results examine changes in agricultural assets. They found a positive impact on livestock accumulation. In addition, members are drawn away from pure agricultural dependence for income.</t>
  </si>
  <si>
    <t xml:space="preserve">Results examine changes in agricultural assets. They found a positive impact on livestock accumulation. Longer membership duration in SHGs positively impacts asset creation. These results are robust to various specifications of assets. Training by NGOs positively helps members in creating assets. </t>
  </si>
  <si>
    <t>Though not the aim of the study, one result was less time devoted to agricultural work (mostly displaced by business activities). Though, credit for agricultural activities had been positively impacted by PSPs, the relative effect on agriculture investment is insignificant, and agricultural investment remains substantially larger than business investment. PSPs lead to fewer hours spent in agriculture relative to FAs, however.</t>
  </si>
  <si>
    <t xml:space="preserve">Though not the aim of the study, one result was less time devoted to agricultural work (mostly displaced by business activities). </t>
  </si>
  <si>
    <t>Agriculture outcomes aim</t>
  </si>
  <si>
    <t>Group-Level Outcomes</t>
  </si>
  <si>
    <t>The intervention also led to more access to financial services</t>
  </si>
  <si>
    <t>In terms of which particular features in group-based lending are most important, loanees themselves suggest that peer pressure and the availability of a group fund, which they see as a lender of last resort for consumptive and emergency purposes, increased the probability that the loans were effectively used for the intended productive purpose. Group members pointed out how important group membership was for the effective performance of the productive activity.</t>
  </si>
  <si>
    <t>The intervention involves an agent who support administration of the groups.</t>
  </si>
  <si>
    <t>Does the intervention have an impact on group-level outcomes?</t>
  </si>
  <si>
    <t>A program of seminars, meetings and regular communication was enacted to assist the peer coaches in their tasks during the project. In addition, special seminars and meetings were organized with the peer coaches who were assigned to the mastery groups to facilitate the mastery character of the training sessions. The first author also attempted to attend many of the training sessions to encourage the use of the motivational enhancement techniques.</t>
  </si>
  <si>
    <t>A variety of peer accountability mechanisms are put in place to ensure that group members attend required meetings and contribute the agreed-upon amounts at the agreed-upon times. Solidarity is reinforced by a wide range of mechanisms. These include a formal commitment to help each other, and written into their regulations or constitutions.</t>
  </si>
  <si>
    <t>SHGs are becoming more than just financial intermediaries, instead they have emerged into a more political and social unit of society. SHGs not only empower its members but also wield a powerful political role as a group as well. At local village meetings, the leaders of SHGs are often invited to attend and speak. There have been several occurrences of SHGs resolving disputes between members and the community at large. Also, of the few instances where there have been significant contributions from the SHGs to the community, the SHG demonstrated a clear leadership role and rallied the support of the entire village. This demonstrates that given the opportunity, SHGs, assuming they have the capacity, can act as a director of community development.</t>
  </si>
  <si>
    <t xml:space="preserve">Members were reported to be more likely to participate in other groups and with civic institutions. </t>
  </si>
  <si>
    <t>Facilitators received five training sessions that covered participatory modes of communication and maternal and neonatal health issues. The role of the facilitator was to activate and strengthen groups, to support them in identifying and prioritizing maternal and neonatal problems, to help to identify possible strategies, and to support the planning, implementation, and monitoring of strategies in the community. Locally recruited supervisors supported facilitators in preparing for meetings and liaising with community leaders.</t>
  </si>
  <si>
    <t xml:space="preserve">Facilitators (n=24) were local women aged 20–49 years, literate and with at least one child, selected from the community. They were trained and given support throughout the intervention on the agenda for the women's groups meetings through the mobilization cycle. The facilitators used a manual to implement the cycle, with participatory rural appraisal methods and picture cards of maternal and newborn health problems to guide discussion. </t>
  </si>
  <si>
    <t xml:space="preserve">Throughout the process the groups were involved in other health-related activities in their communities. </t>
  </si>
  <si>
    <t>Groups took part in a participatory learning and action cycle. Community members who were not regular group members were also encouraged to participate in discussions.</t>
  </si>
  <si>
    <t>The study found that 68% of all rosca members said that they had selected the group they were in because they knew or had links with other members.</t>
  </si>
  <si>
    <t>Groups eventually expand, implying that group members are influencing other members of the community.</t>
  </si>
  <si>
    <t>Group members disseminated stories about pregnancy and delivery during community meetings on at least four occasions during the cycle. During the 3-year study period, facilitators and members narrated an estimated 976 new stories. Group members organized community meetings at specific times during the cycle to share their learning with the wider community and enlist their support in implementing strategies to address problems in pregnancy and childbirth.</t>
  </si>
  <si>
    <t>Study staff aimed to select FSW who were willing to be a peer leader, had a substantial network of peers, were likely to remain in the area for an extended period, and had some knowledge of the key topics. Those selected, attended a five-day training course on STI/HIV signs and symptoms; STI/HIV prevention and treatment; promotion and distribution of male and female condoms; and teaching of safe sex negotiation skills. Six-day advanced and three-day refresher training was provided midway in the project. Peer educators acted as links between the local FSW community and the project, facilitating local involvement and participation.</t>
  </si>
  <si>
    <t>Facilitators attended a 12-day induction program that included the basics of maternal and newborn health, talks by public health professionals, information gathering on the organization of slum communities (bastis), and discussions on local beliefs and practices during pregnancy, delivery and the postpartum period. It also incorporated knowledge-building sessions on group formation and dynamics, rapport-building and facilitation skills, reporting and documentation. Over the course of the intervention, they met weekly with project managers and each other in a rolling process of planning and review.</t>
  </si>
  <si>
    <t xml:space="preserve">NGO provides facilitation support for participatory processes to women's groups. </t>
  </si>
  <si>
    <t xml:space="preserve">Community volunteers are provided with training and support. core trainers trained lead volunteers at district health offices and lead volunteers, in turn, trained volunteers within each community. Each trained volunteer coordinated a cycle of four community discussions on safe pregnancy and delivery, with additional discussions on neonatal care. </t>
  </si>
  <si>
    <t xml:space="preserve"> They contribute voluntary savings on a regular basis and use these pooled resource to make small, interest-bearing loans available to their members. This allows them to build financial skills and individual credit histories.</t>
  </si>
  <si>
    <t xml:space="preserve">The participatory groups met on a monthly basis, guided by a facilitator, throughout the 3-year study period. They used a participatory learning and action cycle, in which maternal and newborn health problems were identified and prioritized. Strategies to address these problems were developed, implemented, and evaluated, with the support of the entire community. </t>
  </si>
  <si>
    <t>Groups that existed before the intervention were roscas, and included a savings component facilitating members' savings. The program used these pre-existing groups as a basis for delivering their health intervention.</t>
  </si>
  <si>
    <t>The basis of the groups was rotating savings and loans, but the program used the groups as a basis for delivering their health intervention.</t>
  </si>
  <si>
    <t>In places where safe delivery kits were not provided, group members made them and provided information about their contents to mothers, then visited pregnant women during the eighth month of pregnancy to ensure that they had received kits and would use them. Birth outcomes might have been affected by the fact that these community members attended the groups or were advised by group members, thus generating increased social awareness and support for clean delivery practices.</t>
  </si>
  <si>
    <t xml:space="preserve">Group members participated in MaiKhanda and Health Ministry support groups. </t>
  </si>
  <si>
    <t>Intervention Coverage, Costs, Scalability, and Sustainability</t>
  </si>
  <si>
    <t>Groups meet all criteria except for group size, but the groups are not so large that the participation of all/most members in the decision-making process is likely to be jeopardized. As a result they should be included as SHGs.</t>
  </si>
  <si>
    <t>Women in intervention 7 % more likely to save.</t>
  </si>
  <si>
    <t>Training to support group governance/ decision-making</t>
  </si>
  <si>
    <t>Savings component</t>
  </si>
  <si>
    <t>Small group size</t>
  </si>
  <si>
    <t>Clearly defined boundaries</t>
  </si>
  <si>
    <t>Membership fee</t>
  </si>
  <si>
    <t>Past successful experiences</t>
  </si>
  <si>
    <t>Appropriate leadership</t>
  </si>
  <si>
    <t>Low levels of poverty</t>
  </si>
  <si>
    <t>Meeting frequency</t>
  </si>
  <si>
    <t>Commitment</t>
  </si>
  <si>
    <t>Another component of the bank linkage intervention is training and support to group members and staff to support group governance, which could be seen as facilitating group decision-making. The support needed ranges from bookkeeping and accounting, organizational structure, governance and other areas. Areas such as financial management, governance and human resources range from weak to average quality for a majority of SHGs.</t>
  </si>
  <si>
    <t>members come together to form savings and credit organization. They pooled financial resources to make small interest bearing loans to their members.</t>
  </si>
  <si>
    <t>SHGs include members of all castes, but groups are sometimes comprised entirely of members of the same caste and group leaders are usually from the dominant social group's category. SHGs do not appear to be managing social tensions well. The reason for this lack of unity is difficult to identify but it could very well be the deep rooted beliefs of the caste system which tends to exclude social disadvantaged groups.</t>
  </si>
  <si>
    <t xml:space="preserve">'Group members do come together to form savings and credit organization. They pooled financial resources to make small interest bearing loans to their members. There is no doubt that there has been greater outreach of financial services to the poor through SHGs. </t>
  </si>
  <si>
    <t>Negative Impact</t>
  </si>
  <si>
    <t>The study also pointed out certain issues that require attention. These include adequacy of loan size and timeliness of credit</t>
  </si>
  <si>
    <t>APMAS has trained more than 17,000 staff of SHGs and their Federations on various areas of management. Ongoing support needed ranges from bookkeeping and accounting, organizational structure, governance and other areas. There are key areas of SHG financial management that need to be improved such as internal controls, accounting, management stewardship, organizational efficiency and others.</t>
  </si>
  <si>
    <t xml:space="preserve">Group members come together to form savings and credit organization. They pooled financial resources to make small interest bearing loans to their members. This process creates an ethic that focuses on savings first. </t>
  </si>
  <si>
    <t>The role of SHGs is both as an inspiration and as a financer. Impoverished women develop greater language and financial skills through the SHG which provides the building blocks for higher levels of confidence to engage the world.</t>
  </si>
  <si>
    <t>Status of women has generally improved as they have developed stronger confidence which has changed gender dynamics and their role in the household</t>
  </si>
  <si>
    <t>Significant improvements in fertility rates, female literacy, participation in development programmes and economic independence are evident. Women are able to fight for their rights and entitlements and have emerged as a force to be reckoned with.</t>
  </si>
  <si>
    <t>Years spent in Kibera are a significant determinant of rosca participation, where individuals who have spent at most two years in the slum are less likely to join a rosca. Native language (or ethnic identity) is also significant, thus supporting the notion that familiarity and trust foster the possibility of informal collective arrangements.</t>
  </si>
  <si>
    <t>The collegial support within groups appeared instrumental in empowering women in their interactions with their husbands. Solidarity is reinforced by a wide range of mechanisms. These include a formal commitment to help each other, and written into their regulations or constitutions. Together with rules of good behavior designed to minimize tensions and potential conicts between members. For example, the use of abusive language and gossiping are prohibited, and may lead to suspension. Groups insist on the presence of the members at each meeting, absenteeism is often punished by a fine, and repeated absenteeism by expulsion from the group. In addition, the rosca leader has the role of visiting rosca members to collect contributions.</t>
  </si>
  <si>
    <t>The median number of cycles in the lifetime of a given rosca was 3.21.</t>
  </si>
  <si>
    <t>Married women with a regular income-earning occupation are the most likely to participate in a rosca</t>
  </si>
  <si>
    <t>Roscas enable women to save and accumulate enough money to convince husbands to agree with their plan to spend the accumulated savings</t>
  </si>
  <si>
    <t>The authors demonstrate that if men have a greater preference, relative to women, for present consumption than saving for an indivisible good, then women are better off if they save in a rosca than at home.  This increases her domestic decisionmaking power and control over resources.</t>
  </si>
  <si>
    <t>A rosca also involves a rigid saving pattern, whereby constant amounts have to be contributed at prespecified dates, and cannot be made contingent on income shocks affecting the members, nor can it vary with time, as would be optimal in a more general model with discounting. Without loss of generality, we represent these costs and rigidities by a fixed cost.</t>
  </si>
  <si>
    <t>To these costs, one should add the personal repercussions of hiding information and money from one’s spouse (distrust, tensions, physical violence, . . . )</t>
  </si>
  <si>
    <t>A stated founding purpose of the roscas is for the women to be more independent from their husbands. Roscas play an important role in increasing women’s control over resources which they can use to increase assets in the family. Essentially, roscas provide a forced savings mechanism that the woman can impose on her household and thus help to increase the household’s saving rate.</t>
  </si>
  <si>
    <t xml:space="preserve">The average monthly contribution into rosca groups is equal to 20.3% of individual income and 13.6% of total household income. </t>
  </si>
  <si>
    <t>A minority of rosca groups have a membership fee. On average, this up-front fee is only equal to approximately 25% of the monthly contribution,which is by far too low to deter defection in a random rosca, but is used to cover administrative costs.</t>
  </si>
  <si>
    <t>Roscas support access to collective savings, but ordering of when people receive the pot determines how much they benefit relative to the situation where they don't join a rosca.</t>
  </si>
  <si>
    <t>In a collective decision process in which the group cares not only about the ex ante but also the ex post distribution of utilities across members, the group should prefer random roscas as leading to a more egalitarian ex post outcome. It is however likely that a random allocation of ranks at every period involves larger organizational costs at the group (e.g. by requiring group meetings at every period or close monitoring of rank revelation within a cycle) and lowers predictability at the individual level (making the planning of expenditures within a cycle more difficult).</t>
  </si>
  <si>
    <t xml:space="preserve">As an informal group, a rosca cannot legally enforce agreements between members. As discussed in the introduction, roscas can inflict two types of sanctions on defecting members. First, they can exclude the member from all future roscas and from all other rosca groups as well. Second, roscas can also punish defection via a range of social sanctions such as giving a bad reputation, retaliating at the workplace, or damaging personal property. When a member fails to contribute regularly, groups generally resort to a system of progressive sanctions, usually preceded by an attempt to establish the reasons for his defaulting. They visit themember at his home, or send warning letters. In the absence of a satisfactory reaction, many roscas also attempt to retrieve the amounts due. For
instance, when one member left with the pot, one group went to the home of the person and appropriated a radio set to compensate for the loss. In all groups, the acceptance of new members is subject to them being well-known by the group. Members with poor attendance may be punished by being given a late number for receiving the pot. </t>
  </si>
  <si>
    <t>The authors argue that exclusion is not a sufficient mechanism to ensure members comply with group rules, so strong social sanctions are necessary for enforcement. They show that fixed-order groups are better able to complement social sanctions when members are less susceptible to sanctions. Where group design is appropriate, it can reduce risk for group members.</t>
  </si>
  <si>
    <t>Training and support provided for informants, NGO provides facilitation support for participatory processes to women's groups.</t>
  </si>
  <si>
    <t>Within groups, members hold each other accountable for periodic contributions and for repayment of loans, helping to support savings.</t>
  </si>
  <si>
    <t>Within groups, members hold each other accountable for periodic contributions and for repayment of loans, helping to support savings</t>
  </si>
  <si>
    <t>Both FI and CI improve motivation, solidarity, networks, and confidence in decision-making, which enable women and health workers to find solutions to problems. Both work to develop strategies and evaluate success using data.</t>
  </si>
  <si>
    <t>The Study evaluated a rural participatory women’s group community intervention (CI) and a quality improvement intervention at health centers (FI) via a two-by-two factorial cluster randomized controlled trial. A combined Facilities Improvement and Community Mobilization Approach reduced Neonatal and perinatal mortality. The results also suggest that the women’s groups had a greater effect on perinatal and early neonatal mortality.</t>
  </si>
  <si>
    <t xml:space="preserve">The Study evaluated a rural participatory women’s group community intervention (CI) and a quality improvement intervention at health centers (FI) via a two-by-two factorial cluster randomized controlled trial. A combined Facilities Improvement and Community Mobilization Approach reduced Neonatal and perinatal mortality. The results also suggest that the women’s groups had a greater effect on perinatal and early neonatal mortality. </t>
  </si>
  <si>
    <t xml:space="preserve">Within groups, members hold each other accountable for periodic contributions and for repayment of loans, helping to support savings. </t>
  </si>
  <si>
    <t>Women's groups used participatory models to design demand side interventions to reduce delays in pregnant women's decision to seek care</t>
  </si>
  <si>
    <t>CI focuses more on prevention (hygiene, infant feeding, social support) and the underlying causes of mortality (social isolation, poor nutrition, dangerous traditional practices, delays in seeking care).</t>
  </si>
  <si>
    <t>Group strategies are proxy measures for communities having built their capacities to take control of mother and child health issues. This is an important mechanism through which women’s groups work—they help communities to take control of and address the social determinants of health (through empowerment) as well as the behavioural determinants (the strategies and behaviour changes). CI focuses more on prevention (hygiene, infant feeding, social support) and the underlying causes of mortality (social isolation, poor nutrition, dangerous traditional practices, delays in seeking care).</t>
  </si>
  <si>
    <t>Women's groups used participatory models to design demand side interventions to reduce delays in reaching medical facilities, such as with bicycle ambulances.</t>
  </si>
  <si>
    <t>Women’s group membership seriously shifts overall decision-making patterns from norm-guided behaviour and male decision-making to more joint and female decision-making. Longer-term group membership strengthen these patterns.</t>
  </si>
  <si>
    <t>The main innovative element in the TNWDP is the use of women’s groups to channel individual loans. The participants are motivated by the ability to receive loans and have increased control over decision-making with these resources.</t>
  </si>
  <si>
    <t>About 40 per cent of Myrada Old group members used their loans to start a small cottage business. Members also felt that their position in the household had improved as they had secured access to long-term financial resources through their personal savings account and the group fund.</t>
  </si>
  <si>
    <t>It is shown that direct bank–borrower credit delivery does not challenge the existing decision-making patterns, regardless of whether men or women receive the credit. Women’s group membership seriously shifts overall decision-making patterns from norm-guided behaviour and male decision-making to more joint and female decision-making. Intensive social group intermediation, particularly, raises a programme’s potential to increase women’s decision-making agency. Under IRDP, there is no assistance or effective supervision over loan use. Under TNWDP, the group fund and their individual savings account made it possible for members to protect part of their income from men’s leverage and provided them with longer-term access to financial resources, thereby increasing their position within the household.</t>
  </si>
  <si>
    <t xml:space="preserve">The main innovative element in the TNWDP is the use of women’s groups to channel individual loans, enterprise development training and social welfare services to group members. </t>
  </si>
  <si>
    <t>It is shown that direct bank–borrower credit delivery does not challenge the existing decision-making patterns, regardless of whether men or women receive the credit. Women’s group membership seriously shifts overall decision-making patterns from norm-guided behaviour and male decision-making to more joint and female decision-making. Intensive social group intermediation, particularly, raises a programme’s potential to increase women’s decision-making agency.</t>
  </si>
  <si>
    <t>Groups aimed at maximizing trust tend to include only friends, neighbours and relatives. They are therefore increasingly reliant on bonding forms of social capital.</t>
  </si>
  <si>
    <t>Numerous people report having personally lost money because of fellow members being unable to pay their contribution or because of corrupt group leaders. Dishonesty among leaders and fellow members is a major problem.</t>
  </si>
  <si>
    <t>Protecting the poorest households through CBOs has particular challenges. These households are less likely to belong to any CBO, and the CBOs they have formed themselves involve others of a similarly low socio-economic status and are therefore relatively fragile.</t>
  </si>
  <si>
    <t xml:space="preserve">Around 28% of respondents in the lowest income quintile were members of groups, though is a smaller proportion of membership than that of other income quintiles.  The poorest experience difficulties in trying to access any form of credit because of their lack of resources to repay debts. For group members however, groups help with both assisting with savings and acting as part of a safety net to allow households access to essential day-to-day items, and to meet unexpected expenses </t>
  </si>
  <si>
    <t>For households faced with daily hardship and regular financial crises, contributing time on a voluntary basis to community projects constitutes yet another burden, and may be unmanageable or lead to questionable alternative strategies for financial support.</t>
  </si>
  <si>
    <t>Local level groups help with both assisting with savings and acting as part of a safety net to allow households access to essential day-to-day items, and to meet unexpected expenses (including treatment costs). In some cases they also allow members to take the proceeds before their turn.</t>
  </si>
  <si>
    <t>Numerous people report having personally lost money because of fellow members being unable to pay their contribution or because of corrupt group leaders.</t>
  </si>
  <si>
    <t>The training of members provided by the SHG programme also can enhance their entrepreneurship skills as well as their ability to perceive and process new information, evaluate and adjust to changes, thus increasing both their productivity and self-confidence. SHG participation also has a strong significant impact on reducing vulnerability if the NGOs specialize in training and the banks in lending (the most popular linkage model).</t>
  </si>
  <si>
    <t xml:space="preserve">The SHG bank linkage programme links with the poor through Self Help Group Promoting Institutions (SHPIs). </t>
  </si>
  <si>
    <t>The training of members provided by the SHG programme also can enhance their entrepreneurship skills as well as their ability to perceive and process new information, evaluate and adjust to changes, thus increasing both their productivity and self-confidence.</t>
  </si>
  <si>
    <t>Formed groups have to build credit discipline by first saving a certain amount.</t>
  </si>
  <si>
    <t xml:space="preserve">SHG membership has a more statistically significant relationship with reduced vulnerability for members who live at a greater distance from paved roads. </t>
  </si>
  <si>
    <t xml:space="preserve">NGOs provide training and outreach to members in fields such as primary healthcare, basic literacy, family planning, marketing, and occupational skill training. Training by NGOs positively helps members in creating assets. </t>
  </si>
  <si>
    <t>The required saving amount rules the very poor out. Further, the authors do not find any impact of SHGs on short-term impact variables such as total current income.</t>
  </si>
  <si>
    <t>Formed groups have to build credit discipline by first saving a certain amount. Once savings pass a threshold level, then the groups wait six months to receive loans which are four times the savings amount.</t>
  </si>
  <si>
    <t>Training by NGOs positively helps members in creating assets. The impact on asset accumulation stems from the savings requirement in the program and livestock accumulation which then leads to income diversification. However, observers who view credit as debt acknowledge that members may actually create asset but may also create debt by borrowing from other sources.</t>
  </si>
  <si>
    <t>There are high costs of attending meetings and workshops before joining.</t>
  </si>
  <si>
    <t>NGOs provide training and outreach to members in fields such as primary healthcare, basic literacy, family planning, marketing, and occupational skill training.</t>
  </si>
  <si>
    <t>Many groups pursue joint projects and this requirement creates shackles on individual performers</t>
  </si>
  <si>
    <t>There are significant implicit subsidies in the training and support of SHGs.</t>
  </si>
  <si>
    <t>No Impact</t>
  </si>
  <si>
    <t xml:space="preserve">Quality of leadership not tested, but groups with Male leaders were better able to improve situation. </t>
  </si>
  <si>
    <t xml:space="preserve">Not specifed. </t>
  </si>
  <si>
    <t>Accessing savings and loans. Women have limited control over income. SHGs facilitate informal group savings and loans over which women have direct control, and which are less likely to be appropriated by a husband or other family member.</t>
  </si>
  <si>
    <t>A few women’s groups have begun combining their group savings to lease land on which they will farm and sell produce collectively. By leasing the land, the women increase the likelihood that their income is directly under their control, and landless women gain access to land as a productive resource and possibly a collateral asset. Accessing individual bank accounts. In financial literacy training, women in Shahjahanpur learned they have the right to open a bank account. Some women reported being turned away by the banks when they went by themselves, but when they went as a group with the group’s leader, the banks agreed to open the accounts. Women from a sister project, Sunhara Wal-Mart, reported similar occurrences in Ghaziabad. One farmer in Shahjahanpur said, “At home I am not able to make small savings. When I keep it in the bank, I am able to save it. I can withdraw it whenever it is needed, such as for the education of children.”</t>
  </si>
  <si>
    <t>Aggregating, transporting and selling produce. It is widely recognized that women are responsible for a disproportionate amount of household work and their time is limited. Through collective group action, women aggregate their produce and share marketing responsibilities, splitting the proceeds. This allows them to benefit from economies of scale and receive fair market value for their products.</t>
  </si>
  <si>
    <t>Through the SHG model in Pratapgarh, women established 20 learning centers in community buildings where they offer fee-based literacy training to SHG members and other women. Sunhara India helped cover start-up costs by contracting with a literacy organization to provide initial training and materials. Students pay 10 rupees a month for an 18-month literacy program. Classes are held six days a week for four hours. Even a literacy skill as simple as being able to write one’s name can build a woman’s confidence. One woman lead farmer in Shahjahanpur said, “Now that I have learned how to write my own name, I can learn how to ride a tractor.”</t>
  </si>
  <si>
    <t>Build and nurture women leaders. An objective of Sunhara India is to develop both group models to be run by women for women. A group of women from both Shahjahanpur and Pratapgarh districts went through some degree of gender and leadership training. The comprehensive nature of the SHG model called for an intensive gender training that began by addressing women’s psychological disempowerment toward building their own identity, confidence and self-respect.</t>
  </si>
  <si>
    <t>Sunhara India worked with the federation in Pratapgarh to establish a women’s resource center called Vamakul, meaning “a place for women.” Women use Vamakul, the SHGs and, to a lesser extent, the farmers groups as spaces for discussing and addressing the personal challenges they face as women, such as helping women deal with domestic abuse to offering massages to women who are physically worn out from their multiple responsibilities</t>
  </si>
  <si>
    <t>Once the women participated in the Sunhara leadership and gender training, which trained them in leadership from a rights-based and empowerment perspective, they were motivated to challenge social norms and had more potential to be leaders of change in a short time. This was not the case in Shahjahanpur.</t>
  </si>
  <si>
    <t>Going into public spaces for training, marketing, networking. Many women in the targeted villages rarely left their homes before Sunhara India. Now they regularly leave to go to training, learning centers and to the women’s resource centers for information. Greater mobility has increased the women’s exposure to information about market prices, farming techniques and other women for support and learning.</t>
  </si>
  <si>
    <t xml:space="preserve">Social participation did not have an impact on the decision to join a group. </t>
  </si>
  <si>
    <t xml:space="preserve">Farmer's saw an increase in income of 27%, but only for those who sell collectively. Low marginial increases in banana profit suggewst this is attributable more to gains in information and planting material than bargaining. </t>
  </si>
  <si>
    <t xml:space="preserve">Farmer's who already had access to credit were more likely to join groups, due to investment needed to participate. </t>
  </si>
  <si>
    <t xml:space="preserve">Middle-income farmers were most likely to join. </t>
  </si>
  <si>
    <t xml:space="preserve">The authors find that marketing through the group yields a higher price than selling individually, but the economic costs of market participation may erode these gains. </t>
  </si>
  <si>
    <t>members further from roads more likely to join</t>
  </si>
  <si>
    <t>120 members</t>
  </si>
  <si>
    <t xml:space="preserve">Members have shared affiliations which strengthens network. </t>
  </si>
  <si>
    <t>Farmers saw increase in income but high economic costs</t>
  </si>
  <si>
    <t>group members establiged SACCO to give them access to saving and loans</t>
  </si>
  <si>
    <t xml:space="preserve">Accessing higher value markets exposed farmers to higher risk. </t>
  </si>
  <si>
    <t>The authors did not find that performance was linked to variation in diversity of membership.</t>
  </si>
  <si>
    <t xml:space="preserve">Women spend more time on ag work </t>
  </si>
  <si>
    <t>Members more likely to haver insurance</t>
  </si>
  <si>
    <t>The pattern and intensity of inputs and guidance to SHGs varies. There is variation not only between different types of SHPA but also within SHPAs due to differences between individual field workers who are the actual group ‘promoters’ or facilitators. Where there were political SHPA interventions, by NGOs, they were related to – and limited to – preparation for election: informing SHGs about the election rules, how to register a nomination, and encouraging group members to campaign and to vote. SHPA support seems critical in providing or facilitating ideas for group based enterprise.</t>
  </si>
  <si>
    <t>Overal average group size is 14 members.</t>
  </si>
  <si>
    <t>The average age of SHGs is 5.9 years.</t>
  </si>
  <si>
    <t>SHG leaders are of all castes, reflecting the caste composition of their group. SHG leaders are more likely to be better off and have some schooling compared to overall members. Nevertheless, the majority of leaders too are illiterate – 60% compared to 74% of members overall. In some SHGs (up to 18%), leaders are accessing more credit, especially over a longer time frame (northern data, Orissa particularly). This is known by other group members and is not necessarily seen to be exploitative (or at any rate is not reported as such in group discussions). Overall, the data shows relatively low standard deviation around the mean for number of loans and amount borrowed by members.</t>
  </si>
  <si>
    <t>Somewhat</t>
  </si>
  <si>
    <t>51% of members are poor (below the poverty line); another 32% are ‘borderline’ (above the poverty line but vulnerable to risk). Scheduled Castes (SC) and Scheduled Tribes (STs), recognised as structurally poor, are 55% of members. There are barriers inherent in the conditions of membership to a group formed to mediate financial transactions – through regular meetings, savings and loan repayments. Such conditions are difficult for women who migrate for seasonal wage employment, and households with variable or uncertain incomes. Both are economic characteristics of the poor and very poor.</t>
  </si>
  <si>
    <t>SHGs are expected to extend financial services to the poor</t>
  </si>
  <si>
    <t>As amounts of external loans start increasing, equal distribution of loans would lead to some members being unable to repay the loans they have taken. The financial implication is that some members may take higher loans than the rest, based on their absorption capacity, though this could affect social dynamics within the group. In this context, rather than ever-increasing group loans, an option that needs attention is to introduce a graduation strategy for individual lending, providing bank loans directly to women with the credit potential.</t>
  </si>
  <si>
    <t>Forty-six groups (21% of the sample) had been involved in a group based enterprise or enterprise contract. Roughly half of the group enterprises appeared to be viable, though with relatively low earnings for SHG members</t>
  </si>
  <si>
    <t xml:space="preserve">Over half the elected women representatives (25 out of 44) were active in the panchayat, attending meetings regularly, carrying out responsibilities; only seven (16%) turned out to be proxies meaning that their husbands took their place. Another 12 had low engagement in situations where, although a woman representative might attend a panchayat meeting, her presence is largely ignored by others (men) and she does not get the opportunity to build the awareness or experience to carry out an active role. 
The findings on social harmony underline the persistence of traditional attitudes and divisions, but show that in some areas, and with SHPA initiative and persistence, SHGs are beginning to bridge such divisions, through mixed caste membership in some cases, and in others through joint actions across groups of different castes. </t>
  </si>
  <si>
    <t>Over time, the experience of women from different castes and sub-castes coming together from their separate hamlets and being part of village meetings, can help to build the confidence of the usually marginalized and begin to break down some prejudices. The stories show that such community actions involve a new boldness and confidence for women; often involving putting pressure on the authorities (panchayat, district officers, police) to do their job, whether through petitions or by staging rallies and blockades; and varying degrees of skill in negotiation by SHG leaders.</t>
  </si>
  <si>
    <t>Providing grain as an in-kind credit was expected to help in establishing a discipline of periodic meeting attendance, saving, and (re)payment.</t>
  </si>
  <si>
    <t>For most outcome variables, there was not a significant difference in the outcomes for newly formed and converted SHGs. However, converted groups may not have had an advantage of past successful experiences given that these experiences did not conver the same activities as those implemented as part of the program.</t>
  </si>
  <si>
    <t>The program fosters formation of SHGs by targeting the “leftover poor”.</t>
  </si>
  <si>
    <t>Improvements in the level of group activity and adherence to rules are most clearly visible from the increased number of groups who met at least monthly, which rose from 48% to 70% overall. While only 23% of newly formed groups then in existence met at this level of frequency in 2001, this had increased to 72% in 2003. Although the share of converted groups adhering to the rule of monthly meetings had also increased, the initial level of 55% was already much higher and, with 65%, the share of groups who met regularly, remained below that of newly formed ones in 2003.</t>
  </si>
  <si>
    <t xml:space="preserve">Data regarding the lending portfolio point towards a marked increase in recorded internal lending and access to bank loans and project resources (CIF) while at the same time illustrate the fact that these sources cover very different needs. </t>
  </si>
  <si>
    <t xml:space="preserve">The authors' estimates do not point to any significant impact on income or accumulation of assets over time. </t>
  </si>
  <si>
    <t>The program increased women's ability to go alone for a variety of activities.</t>
  </si>
  <si>
    <t>Study compares outcomes for groups with different characteristics</t>
  </si>
  <si>
    <t>Comparison of group characteristics</t>
  </si>
  <si>
    <t>Individual constraints to behavior change: What is the impact of group-based delivery on the following constraints?</t>
  </si>
  <si>
    <t xml:space="preserve">Income </t>
  </si>
  <si>
    <t xml:space="preserve">Access to credit </t>
  </si>
  <si>
    <t xml:space="preserve">Financial assets </t>
  </si>
  <si>
    <t xml:space="preserve">Transaction costs </t>
  </si>
  <si>
    <t xml:space="preserve">Power negotiation </t>
  </si>
  <si>
    <t>Time</t>
  </si>
  <si>
    <t xml:space="preserve">Flexibility </t>
  </si>
  <si>
    <t xml:space="preserve">Information </t>
  </si>
  <si>
    <t xml:space="preserve">Education </t>
  </si>
  <si>
    <t xml:space="preserve">Risk </t>
  </si>
  <si>
    <t xml:space="preserve">Inertia </t>
  </si>
  <si>
    <t xml:space="preserve">Self-efficacy </t>
  </si>
  <si>
    <t xml:space="preserve">Household norms </t>
  </si>
  <si>
    <t xml:space="preserve">Community norms </t>
  </si>
  <si>
    <t xml:space="preserve">Mobility </t>
  </si>
  <si>
    <t xml:space="preserve">Customization </t>
  </si>
  <si>
    <t>Group Characteristics Affecting Outcomes: Are the following characteristics emphasized as being correlated with group success?</t>
  </si>
  <si>
    <t>Does the study describe groups that participated in a particular intervention?</t>
  </si>
  <si>
    <t>Group participation in an intervention</t>
  </si>
  <si>
    <t>Multiple interventions described</t>
  </si>
  <si>
    <t xml:space="preserve">Bhoj, Bardhan &amp; Kumar (2013) </t>
  </si>
  <si>
    <t>Rural female dairy farmers participating in SHGS</t>
  </si>
  <si>
    <t>Determinants and implications of rural women’s participation in microfinance programme: an analysis of dairy self-help groups in Uttarakhand State of India</t>
  </si>
  <si>
    <t>S Bhoj, D Bardhan and A Kumar Department of Veterinary and AH Extension Education, College of  Veterinary and Animal Sciences</t>
  </si>
  <si>
    <t>Livestock Research for Rural Development</t>
  </si>
  <si>
    <t xml:space="preserve">Retrieved from Ag search, Relevence of study, High quality. </t>
  </si>
  <si>
    <t xml:space="preserve">The authors surveyed 90 women in Uttarkhand to identify factors leading to participation in SHGs and assess its impact. </t>
  </si>
  <si>
    <t xml:space="preserve">The authors aim to identify factors leading to, and impact of womens participation in SHGs. </t>
  </si>
  <si>
    <t>The authors aim to address this research gap and provide field level quantitative information regarding the determinants and implications of rural women’s membership in dairy SHGs so as to facilitate design and implementation of efficient pro-poor livestock credit services so that the livestock sector can be used a more effective tool in the fight against poverty.</t>
  </si>
  <si>
    <t xml:space="preserve">Age, level of education, and herd-size, and distance to market were all positively related to SHG participation. Non-farm income was negatively correlated. SHG participation also had positive economic and empowerment impacts on women. </t>
  </si>
  <si>
    <t>Respondent’s age, level of education, non-farm income source, herd size and distance to market emerged as the variables significantly influencing membership in women’s dairy SHGs. Probability of SHG membership increased with increase in respondent’s age, education level, herd size and distance to market. However, non-farm income had negative influence on probability of membership in SHGs, indicating that households which are more dependent upon dairying and agriculture for their livelihood are more likely to be members of SHGs. Impact assessment revealed that SHGs had significantly contributed to women empowerment on major social and economic parameters.</t>
  </si>
  <si>
    <t xml:space="preserve">This study uses data collected from a sample of 90 women (60 SHG members and 30 nonmembers) from the Haldwani block of Nainital district in Uttarkhland who were stratified by wealth andrandomly selected. A Logit regression model was used to determine the relationship between several explainatory factors and liklihood of being a member of an SHG. </t>
  </si>
  <si>
    <t>Haldwani block, Nainital district, Uttarkhland, India</t>
  </si>
  <si>
    <t xml:space="preserve">Participants selected from a list of dairy farmers in study area. </t>
  </si>
  <si>
    <t>A list of all women dairy SHGs of Haldwani block of Nainital district was prepared and the SHGs
were then stratified into low, medium and high performing groups on the basis of savings made by
the groups in one year using Cumulative Square root of Frequency method. A total of 15 women dairy SHGs were selected for the study having representation from each stratum on proportionate basis. A complete enumeration of all members of selected SHGs was conducted for the purpose of developing a sampling frame. All the members were classified according to their wealth status</t>
  </si>
  <si>
    <t xml:space="preserve">30 non-member women were selected as a comparison group. </t>
  </si>
  <si>
    <t>Multistage purposive and stratified random sampling was followed in the selection of district, block, dairy SHGs and the respondents for the study. Uttarakhand has two administrative divisions, viz. Kumaon and Garhwal. Kumaon division was selected for the study on account of higher livestock density (Bardhan et al 2010). Nainital district was then selected from Kumaon division purposively as the district has the highest number of SHGs in Kumaon region of the state. In Nainital district, SHGs generally come under Swarnajayanti Gram Swarozgar Yojana (SGSY) and National Bank of Agriculture and Rural Development (NABARD) models II (SHGs formed by NGO and financed through bank) and III (SHGs financed by banks using NGOs as financial intermediaries). The SGSY model - promoted by Ministry of Rural Development, Government of India - has subsidy component and has a mandate of including at least 70-80 per cent of its members from people living below poverty line. The NABARD model does not have such specifications. The SGSY model was selected for the study so as to emphasize more on the role of SHGs in livelihoods of poor people. Out of total eight blocks in Nainital  district, Haldwani block was selected on account of having the highest number of women dairy SHGs, which are linked to the Banks and are in existence for at least three years.</t>
  </si>
  <si>
    <t>90 Households</t>
  </si>
  <si>
    <t xml:space="preserve">90 women (60 SHG members, 30 non-members) </t>
  </si>
  <si>
    <t xml:space="preserve">Participants were asked a series of question regarding income, education, and HH power. </t>
  </si>
  <si>
    <t xml:space="preserve">HIGH quality, but limited scope and small sample only gives limited representativeness. </t>
  </si>
  <si>
    <t xml:space="preserve">Med-High </t>
  </si>
  <si>
    <t xml:space="preserve">Authors present a clear TOC and hypothesize how access to credit relates to empowerment. </t>
  </si>
  <si>
    <t xml:space="preserve">Authors present a clear accouting of their questionnaire and methods and results. </t>
  </si>
  <si>
    <t xml:space="preserve">Authors have generated a thurough list of potential explanitory variables and collected data sufficient for testing their relationship to the dependant variable (SHG membership) </t>
  </si>
  <si>
    <t xml:space="preserve">Authors demonstrate understanding of local conditions and operations of SHGs in Uttarkhland. </t>
  </si>
  <si>
    <t xml:space="preserve">Some small potential for instrumentation error, if respondents did not answer questionairre accurately. </t>
  </si>
  <si>
    <t xml:space="preserve">Authors selected area with highest amount of dairy SHGs providing a strong sample, but possibly reducing the potential for the samle to be representative. </t>
  </si>
  <si>
    <t xml:space="preserve">The study does not present alternate sensitivity tests, but does present relatively conservative results. </t>
  </si>
  <si>
    <t xml:space="preserve">The control group is is demographically very similar to the test group, however, the fact that both groups were selected from the same block means that there may be some spillover effects. </t>
  </si>
  <si>
    <t xml:space="preserve">SHGs with formal linkages to banks providing micro-credit services to poor dairy holding women. </t>
  </si>
  <si>
    <t>Uttarkhand, Nainital District, Haldwani block.</t>
  </si>
  <si>
    <t xml:space="preserve">Distance to market was a determinant of SHG participation. </t>
  </si>
  <si>
    <t xml:space="preserve">A significant porportion of SHG members had insured their animals, which is an important criteria for members receiving loans from the bank. </t>
  </si>
  <si>
    <t xml:space="preserve">SHGs are typical, but focus on the poor. </t>
  </si>
  <si>
    <t>In the case of minor irrigation projects, each SHG might comprise 10-20 members. In case of hilly terrain, deserts and other sparsely populated areas or if the SHGs include disabled people, this number may be reduced to five.</t>
  </si>
  <si>
    <t>Fincance/savings</t>
  </si>
  <si>
    <t>Farmers/Livestock owners</t>
  </si>
  <si>
    <t>Social participation was not shown to have a significant relationship with participation in SHG</t>
  </si>
  <si>
    <t xml:space="preserve">Positive Impact </t>
  </si>
  <si>
    <t>Disaggregated analysis revealed that empowerment status of all wealth categories of respondents significantly increased after joining SHGs. Hence it can be concluded that SHGs had significantly contributed to empower women socially, financially and culturally.</t>
  </si>
  <si>
    <t>Significant (P&lt;0.05) difference was observed in regard to asset possession by members before and after joining SHGs for all categories of respondents. Members of all categories combined, possessed on average assets of value Rs. 3, 535 after joining SHGs as compared to asset value of Rs. 1, 922 which they possessed before joining.</t>
  </si>
  <si>
    <t>Participation in SHGs brought about improvement in decision making power and asset possession of rural women.</t>
  </si>
  <si>
    <t>Average annual household income for pooled sample significantly increased to Rs. 1, 38,272 after joining SHGs from Rs. 1, 06, 543, which was their annual income before joining. The significant increase in annual household income was observed in case of all wealth category households. Puhazhendi and Satyasai (2000) had also reported increase in household income of member after joining SHGs.</t>
  </si>
  <si>
    <t>Data were collected regarding income from dairying and percentage share of dairying income contributing towards household income. Average annual household income for pooled sample significantly increased to Rs. 1, 38,272 after joining SHGs from Rs. 1, 06, 543, which was their annual income before joining. The significant increase in annual household income was observed in case of all wealth category households.</t>
  </si>
  <si>
    <t>Financial Outcomes</t>
  </si>
  <si>
    <t>Does the group have an impact on  individual financial outcomes?</t>
  </si>
  <si>
    <t>Group-level outcomes aim</t>
  </si>
  <si>
    <t>Kenya, Tanzania, and Uganda</t>
  </si>
  <si>
    <t xml:space="preserve">Although improvements were generally observed in all other indicators, the proportion of women who received four or more antenatal care visits decreased in Serenje and the proportion who received postnatal care within 6 days of delivery decreased in Mongu and Mkushi, but this may be an artifact of the questionnaire according to the researchers. </t>
  </si>
  <si>
    <t xml:space="preserve">The results suggest that, in rural Malawi, a women’s group intervention mobilizing communities for improved maternal and child health reduced MMR (74%) in years 2 and 3, in adjusted, stratified models in areas without a peer counseling intervention, but had no effects in areas with peer counseling. </t>
  </si>
  <si>
    <t>Maternal Mortality was significantly lower in intervention areas. The maternal mortality ratio was 69 per 100000 (two deaths per 2899 live births) in intervention clusters compared with 341 per 100000 (11 deaths per 3226 live births) in control clusters (0·22 [0·05–0·90]). Women in intervention clusters were more likely to have antenatal care, institutional delivery, trained birth attendance, and hygienic care than were controls.</t>
  </si>
  <si>
    <t>The study aimed to identify perceived risk factors for maternal mortality. The maternal health problems most commonly identified by more than half the groups were anaemia (87%), malaria (80%), retained placenta (77%), obstructed labor (76%), malpresentation (71%), antepartum and postpartum haemorrhage (70% each), and pre-eclampsia (56%). The five problems prioritized as most important were anaemia (sum of rank score 304), malpresentation (295), retained placenta (277), obstructed labor (276). and postpartum haemorrhage (275). HIV/AIDS and sepsis were identified or prioritized much less because complexity and contextual factors hindered their consideration. The study found Rural Malawian women meeting in participatory groups showed a developed awareness of maternal health problems and the concern and motivation to address them. Community mobilization strategies, such as women’s groups, might be effective at reducing maternal mortality because they can draw on the collective capacity in communities to solve problems and make women’s voices heard by decision-makers.</t>
  </si>
  <si>
    <t>No significant differences were noted in most homecare practices or health-care-seeking behaviours between intervention and control clusters. However, we did see higher frequencies of delayed bathing and exclusive breastfeeding in the intervention clusters than in the control clusters.</t>
  </si>
  <si>
    <t>Our study shows that participatory women’s groups did not significantly reduce neonatal mortality in poor rural populations of Bangladesh. Although neonatal mortality was lower in the intervention clusters than in the control clusters over the 3 years of the trial, there was also a decline in neonatal mortality in the control clusters over time. Despite the absence of a signifi cant effect of women’s groups on neonatal mortality, process data suggested that good perinatal practices in intervention clusters were slightly better than they were in control clusters, such as use of a safe delivery kit, exclusive breastfeeding for the first 6 weeks, and avoidance of early bathing.</t>
  </si>
  <si>
    <t>In 2005, FSW who received peer interventions (28.7%, 145/506), had more consistent condom use with clients compared with unexposed FSW (86.2% versus 64.0%; AOR = 3.6, 95%CI = 2.1–6.1). These differences were larger among FSW with greater peer-intervention exposure.</t>
  </si>
  <si>
    <t>Peers had higher levels of knowledge on HIV and STI than non-peers. Specifically, 79.3% (115/145) of peers compared with 61.2% (221/361) of non-peers knew ≥ 2 symptoms of STI in women, 46.9% (68/145) of peers cited ≥ 2 ways to prevent STI, compared with 23.8% (86/361) of non-peers. These differences were statistically significant (P &lt; 0.001). Women who had attended four or more peer education sessions in the past six months reported less sexual partners and higher levels of protected sex than women who attended fewer sessions</t>
  </si>
  <si>
    <t xml:space="preserve">foster critical, intergenerational public discourse about HIV/AIDS. Through the participatory drama method of Boal (1979), adolescents are able to portray the biological complexity of HIV infection and confront the social stigma surrounding AIDS through critical engagement with public audiences. The hypotheses are that the YC Program enhances: 1) adolescents’ confidence to deliberate on the biological and social issues related to the prevention, testing and treatment of HIV infection with residents of all ages and 2) the recognition by adult residents of adolescents’ capabilities as health agents to promote collective efficacy and HIV/AIDS competence.
</t>
  </si>
  <si>
    <t>Perambalur Education and Prevention Program (PEPP)</t>
  </si>
  <si>
    <t xml:space="preserve">Mothers are encouraged to use modern contraception after delivery. A 6.8% increase in the intervention over the control area is reported. </t>
  </si>
  <si>
    <t xml:space="preserve">Condom experience: we found that the two EMIMA intervention groups did not reliably differ from each other, but both reported more experience with condom use than the in-school and out-of school groups who did not reliably differ from each other Intention to use condom: the in-school and out-of-school groups did not reliably differ from each other, but had less intention to use condom at the first/next sexual intercourse than the EMIMA intervention groups. The mastery intervention group had higher intention to use condom in the future than the regular group. Subjective normative beliefs about condom use and abstinence: For subjective norms about condom use and abstinence, the in-school and out-of-school groups did not reliably differ from each other, but they had reliably lower subjective norms about condom use and abstinence than the two EMIMA intervention groups. The mastery group was significantly higher in normative beliefs about using condoms and abstaining than the other.  Attitude to condom use: the two EMIMA intervention groups did not reliably differ from each other, and had more positive attitude to condom use than the two other groups. Surprisingly, the out-of-school group had a reliably more positive attitude to condom use than the in-school group. </t>
  </si>
  <si>
    <t>There were significant attitudinal effects among adults who witnessed the community dramas presented by Young Citizens. We take this as stronger evidence that broader social norms and expectations were being influenced. Public discussion of HIV/AIDS in this region is generally discouraged, especially exchanges involving adolescents and adults… efficacy scale indicated that adolescents and adults could converse freely about HIV/AIDS and that adolescents could help break the silence and stigma surrounding this topic.</t>
  </si>
  <si>
    <t xml:space="preserve">There were significant attitudinal effects among adults who witnessed the community dramas presented by Young Citizens. We take this as stronger evidence that broader social norms and expectations were being influenced. Public discussion of HIV/AIDS in this region is generally discouraged, especially exchanges involving adolescents and adults… efficacy scale indicated that adolescents and adults could converse freely about HIV/AIDS and that adolescents could help break the silence and stigma surrounding this topic. 
</t>
  </si>
  <si>
    <t>While we found generally declining levels of risk behavior in both study arms from baseline to post-intervention, we found no evidence of an impact of the intervention on our primary outcome measure: episodes of unprotected sex with nonwife partners in the preceding 6 months (median 5.4 episodes for men at intervention beer halls vs. 5.1 among controls, P = 0.98). There was also no evidence that the intervention reduced other risks for HIV.</t>
  </si>
  <si>
    <t>Having tested for HIV did not differ between intervention and control beer halls after implementation of the intervention.</t>
  </si>
  <si>
    <t>Outreach workers (OWs) and peer educators distributed approximately 62 000 educational materials and 69 000 condoms, and also referred approximately 2844 people for services including voluntary counselling and testing (VCT), care and support for HIV, and diagnosis and treatment of sexually-transmitted infections (STI)</t>
  </si>
  <si>
    <t>HIV prevalence was lower in peers (29.6%; 42/142) compared with non-peers (34.8%; 124/356; P = 0.26). HIV prevalence was 25% (17/69) in FSW attending ≥ 4 peer-education sessions, compared with 34% (25/73) in those attending 1–3 sessions (P= 0.21).</t>
  </si>
  <si>
    <t>Although HIV testing facilities existed in the municipality, residents appealed to the participating adolescents during their performances to bring testing services directly to the community. In response, the original and second treatment groups joined to organize community HIV testing and counseling health fairs in conjunction with district health officials in 2007. These fairs proved highly successful in testing hundreds of residents a day, half of whom were men (Kamo et al., 2008). In 2008, new skits and fairs emphasized prevention-of-mother-to-child-transmission, result- ing in over 1000 residents tested on weekends, 20% of them between infancy and age 14. Of the adults tested, 75% responded that their participation was prompted by the YC community mobilization.</t>
  </si>
  <si>
    <t>We recruited one full-time facilitator in each intervention cluster of about 1,000 households. This sakhi (friend) was a local woman with secondary education and leadership skills, preferably married with children. Her role was to conduct meetings with women, attend planning and supervision meetings, and support group action. After training, she began by profiling her settlement and building rapport with local stakeholders. She also attended regular training on a range of health care topics. Over about 6 mo., she set up ten women’s groups, formative work having shown that women’s mobility tended to be confined to their own alley.</t>
  </si>
  <si>
    <t>The practice of small groups of rural and urban people banding together to form a savings and credit organization is well established in India. In the early stages, NGOs played a pivotal role in innovating the SHG model and in implementing the model to develop the process fully. In the 1980s, policy makers took notice and worked with development organizations and bankers to discuss the possibility of promoting these savings and credit groups. Their efforts and the simplicity of SHGs helped to spread the movement across the country. SHGs are often formed in order to be able to access bank linkage loans.</t>
  </si>
  <si>
    <t xml:space="preserve">Complete immunization at 6 months showed a greater than 2.5 times increase. Rates of infants receiving any vaccine dosages were 3 percentage points higher in intervention clusters, while rates of receiving 3 or more vaccine dosages were 9 percentage points higher in intervention clusters. </t>
  </si>
  <si>
    <t>Place, et al. (2004)</t>
  </si>
  <si>
    <t>Swain, et al. (2009)</t>
  </si>
  <si>
    <t>First, all women in a village were invited to become members of SEWA by paying a nominal fee of Rs. 5 (approximately $0.10).10 Members participated in a full day of basic training programs that were intended to create a sense of unity and direction, and an understanding of SEWA’s objectives. SEWA members were then organized into SHGs. These groups typically consist of groups of 10 – 20 women with an elected leader. All these activities were led by SEWA field workers: two local married and educated women with 12 years of education who are highly regarded by the local community. These field workers report to a SEWA coordinator, who works from the SEWA office in Dungarpur town. The team of SEWA workers made considerable attempts to ensure that the intervention was participatory and socially inclusive. They held open meetings, disseminated information along local networks (for example, through school teachers, health care workers, government employees, home visits based on official lists of individuals who fall below India’s nationally poverty line) and held meetings with community leaders to spread information and ensure that the poorest women were able to participate.
Once SHGs were formed and leaders were elected, participants would meet once a month and set savings targets of Rs. 25 – 100 each. These were deposited into a savings account at an SHG-linked bank. SHG meetings were also used to discuss other issues—details of job training programs, motivational messages, the importance of participating in local government, etc. SHG leaders were trained to manage the group, maintain minutes of meetings, manage group accounts, and monitor the group’s activities. All meetings were attended by SEWA field workers, who provided women with information about government schemes/programs and their eligibility for those programs. Since most women were illiterate, they also helped with other activities such as recording minutes of the meetings, assisting in necessary activities such as filling out all necessary paperwork at the local bank and/or arbitrating in the event of any dispute between the women. In addition to these activities, SEWA also conducted educational programs, job-training programs and employment/income-generation workshops. These programs were always open to all women in a village, not just SEWA members. They were almost always very well-attended. All meetings emphasized the importance of collective action and encourage women to engage in community issues.</t>
  </si>
  <si>
    <t>facilitators said that their self-confidence, autonomy, communication, knowledge of health issues and social status had increased as a result of their participation in the intervention.</t>
  </si>
  <si>
    <t>What is the impact of the group on other measures of empowerment and self-efficacy of group members?</t>
  </si>
  <si>
    <t xml:space="preserve">The authors demonstrate that if men have a greater preference, relative to women, for present consumption than saving for an indivisible good, then women are better off if they save in a rosca than at home.  This increases her domestic decision-making power and control over resources. Roscas play an important role in increasing women’s control over resources which they can use to increase assets in the family. Essentially, roscas provide a forced savings mechanism that the woman can impose on her household and thus help to increase the household’s saving rate. The household may be willing to purchase the indivisible good ex post, when the wife returns home with the pot, even in those cases where, ex ante, it was not willing to save at all. </t>
  </si>
  <si>
    <t>As a group matures, it opens an SHG account with a bank and takes out a loan from the bank to invest in an enterprise.  Women reported greater access to financial services and control of assets</t>
  </si>
  <si>
    <t>Women reported greater access to financial services and control of assets</t>
  </si>
  <si>
    <t xml:space="preserve">The share of groups conducting activities for female empowerment rose from 1% to 21% from 2001 to 2003, and the share conducting activities to reduce vulnerability rose from 11% to 47%. Increases in female social capital, economic empowerment and political participation are significantly higher for the treated compared to the untreated in all three groups, in line with the notion that social mobilization provides benefits independently of households’ participation in SHGs as was indeed intended by the project. </t>
  </si>
  <si>
    <t>Members report increased financial independence</t>
  </si>
  <si>
    <t>While there has long been dispute resolution mechanisms in villages, in the past it was controlled by men. Now, there are instances of women, SHG members, being involved in resolving disputes.</t>
  </si>
  <si>
    <t>Increased income and value of assets is the main aim of the government program. Group elites give more, care for more, get higher profits. Village elites get more private assets, put in more time, and get more profit.</t>
  </si>
  <si>
    <t>There was a positive association between SHG membership and asset growth over the long term, indicating increased financial independence.</t>
  </si>
  <si>
    <t xml:space="preserve">Participation in groups gave women more opportunities to leave the house and become more engaged in the community. </t>
  </si>
  <si>
    <t xml:space="preserve">The inter-institute National Agroforestry Research Project, based at Embu, has been working with farmer groups in the dissemination of fodder trees in Central Kenya since the early 1990s (Franzel et al., 1999). These groups were initially identified with the help of extension and NGOs and had volunteered to participate in establishing tree nurseries. </t>
  </si>
  <si>
    <t xml:space="preserve">19 Farmer groups (56%) reported improved market position. </t>
  </si>
  <si>
    <t>Type of Group</t>
  </si>
  <si>
    <t>Farmers' Group</t>
  </si>
  <si>
    <t>Savings Group</t>
  </si>
  <si>
    <t>Other Peer Group</t>
  </si>
  <si>
    <t>Indian SHG</t>
  </si>
  <si>
    <t>Mix</t>
  </si>
  <si>
    <t>Women's Group</t>
  </si>
  <si>
    <t>A most notable milestone in the SHG movement was when NABARD launched the pilot phase of the SHG Bank Linkage program in February 1992. This was the first instance of mature SHGs that were directly financed by a commercial bank. The informal thrift and credit groups of poor were recognized as bankable clients. Soon after, the RBI advised commercial banks to consider lending to SHGs as part of their rural credit operations thus creating SHG Bank Linkage. The latest published estimates from NABARD state that, to date of March 31, 2005, 1.6 million SHGs have benefited from approximately Rs 69 billion in financing.</t>
  </si>
  <si>
    <t>Formed groups have to build credit discipline by first saving a certain amount. Once savings pass a threshold level, then the groups wait six months to receive loans which are four times the savings amount. The bank then disburses the loan and the group decides how to manage the loan. As savings increase through the group’s life, the group can access a greater amount of loans.</t>
  </si>
  <si>
    <t>The SGSY model - promoted by Ministry of Rural Development, Government of India - has subsidy component and has a mandate of including at least 70-80 per cent of its members from people living below poverty line</t>
  </si>
  <si>
    <t xml:space="preserve">Leaders Elected at time of formation.  </t>
  </si>
  <si>
    <t>Finally, for members selling through the group we observe a significant increase in total banana income, which also translates into a higher contribution of this crop to total income. Furthermore, we find an increase in total annual income in a magnitude of 27%, implying that group membership has a po- sitive impact on household welfare. Yet the same effects are not observed for members who sell individually, which stresses that not only membership per se but also the mode of group participation matters.</t>
  </si>
  <si>
    <t xml:space="preserve">Yet, we find a significant increase in the use of chemical fertilizers and pesticides among group members, and farm labor increased more on member farms than non member. </t>
  </si>
  <si>
    <t>At group level, SHG membership is not homogeneous by wealth (which affects ‘equity’ issues). In nearly half the groups (47%) there are some members related to each other. The fact that the majority of SHGs (two-thirds in the sample) are single-caste groups is based on the principle of ‘affinity groups’ and neighbourhood proximity (members living nearby can more easily get together, and village neighbourhoods are usually caste based). It also stems from government policies. Government benefits for SCs/STs, BCs and SGSY subsidies are easier to channel to the target population, if all members of a group belong to the same caste category. Otherwise, some benefits will go only to some members. Groups whose members already enjoy some ‘socio-economic’ status are able to assist their own members or extend support to other vulnerable women in the village, while more disadvantaged SC and ST groups, and the poorest groups provided correspondingly fewer instances of such action. There are apparent synergies between SHGs and local politics since through membership of SHGs, or SHG clusters and federations, village women can gain experience of relevant processes (regular meetings, taking decisions, allocating money). They also become more ‘visible’ in the village, which is important for campaigning.</t>
  </si>
  <si>
    <t>Group strategies are proxy measures for communities having built their capacities to take control of mother and child health issues. This is an important mechanism through which women’s groups work—they help communities to take control of and address the social determinants of health (through empowerment) as well as the behavioural determinants (the strategies and behaviour changes). The study found that 68% of all rosca members said that they had selected the group they were in because they knew or had links with other members.</t>
  </si>
  <si>
    <t>In terms of which particular features in group-based lending are most important, loanees themselves suggest that peer pressure and the availability of a group fund, which they see as a lender of last resort for consumptive and emergency purposes, increased the probability that the loans were effectively used for the intended productive purpose. Group members pointed out how important group membership was for the effective performance of the productive activity. Norm-following and decision-making by others are the predominant ways of arriving at decisions regarding loan use matters. The group has a considerable influence in decision-making about loan use, marketing and repayment.</t>
  </si>
  <si>
    <t>Mean number of members is 51.9</t>
  </si>
  <si>
    <t>The penetration of microfinance to the poorest of the poor is still weak and needs a wider reach.</t>
  </si>
  <si>
    <t>The required saving amount rules the very poor out.</t>
  </si>
  <si>
    <t>Group membership</t>
  </si>
  <si>
    <t xml:space="preserve">Groups only designed for collective marketing and banana production </t>
  </si>
  <si>
    <t>SHG for Dairy Farmers</t>
  </si>
  <si>
    <t xml:space="preserve">SHGs are becoming more than just financial intermediaries, instead they have emerged into a more political and social unit of society. SHGs not only empower its members but also wield a powerful political role as a group as well. </t>
  </si>
  <si>
    <t xml:space="preserve">Individuals do not choose whether to join the rosca depending on the contribution amount. This may be because there are typically many different roscas in which an individual can participate, which allows for some exibility in the amount contributed. Alternatively, it may be because many roscas are formed with a small number of individuals familiar with each other and who then together negotiate the amount of monthly contributions. </t>
  </si>
  <si>
    <t>The program builds on a large infrastructure of pre-existing SHGs that largely focused on micro-credit that was established in the state during the 1990s. Data regarding the lending portfolio point towards a marked increase in recorded internal lending and access to bank loans and project resources (CIF) while at the same time illustrate the fact that these sources cover very different needs.  SHG members meet regularly to discuss social issues and activities, deposit a small thrift payment into a joint account, and make decisions on loans.</t>
  </si>
  <si>
    <t xml:space="preserve">SHGs enable women to grow their savings. All members of an SHG save the same amount at each meeting. The findings on financial performance of SHGs are mixed. Around half of the sample groups are operating at a profit, with a good return on assets of 6.5%, and a return on internal capital (or member equity = member savings + accumulated interest) of 11%. Around 20% of the sample are running at a loss, and for the rest we do not know for lack of data. In the majority of groups it is not the case that SHG earnings are high enough to maintain the value of SHG members’ capital. </t>
  </si>
  <si>
    <t xml:space="preserve">Formed for marketing, but groups with other activities were correlated with higher performance. </t>
  </si>
  <si>
    <t>Group dynamics</t>
  </si>
  <si>
    <t>Members contribute daily in 10% of roscas, weekly in 35% of roscas, biweekly in 6% of roscas, and monthly in 49% of roscas. Groups insist on the presence of the members at each meeting, absenteeism is often punished by a fine. In most roscas, it is not necessary for members to be present when they make their contributions, as the treasurer is usually in charge of visiting each member to collect the funds. Frequency of fund collection varies from daily to monthly. However, general assembly meetings, typically scheduled once a month, are important social occasions and last three to four hours. In addition to meetings, social occasions are organized during which members can interact in a friendly and relaxed environment, away from their husbands and families.</t>
  </si>
  <si>
    <t>The program builds on a large infrastructure of pre-existing SHGs that largely focused on micro-credit that was established in the state during the 1990s. To expand coverage of the poor and generate synergies between social and economic development, SHGs’ traditional focus on micro-credit is complemented by an emphasis on empowering women socially and economically. To cater to the needs of the poor, the earlier focus on micro-credit was expanded to include in-kind credit for food, provision of insurance, and empowerment of the most marginalized. Allowing for heterogeneity of program impacts points not only towards a significant average impact on female empowerment but highlights that this effect is indeed an externality that accrues equally to all residents in program villages, irrespectively of whether or not they participate in a self-help group. In addition to awareness-raising events in all program villages to induce group formation (i.e. in 2001 for treatment and in 2003 for control villages), about 21% of groups implemented specific activities in the social sphere to counter discriminatory practices and enhance female empowerment.</t>
  </si>
  <si>
    <t>Average age of member respondents (40 years) was significantly higher than that of their non-member counterparts (37 years). Education level of respondents of member group was non-significantly different from that of non-member group. On an average, member respondents were educated upto high school level while non-member respondents were educated upto middle and high school levels. Greater proportion of member respondents (67%) belonged to scheduled caste category followed by general (31%) and Scheduled tribe categories (3%). Almost similar caste wise distribution was observed in case of non-member group as 73 per cent, 23 per cent and 3 per cent of non-member respondents belonged to Scheduled caste, general and Scheduled tribe categories, respectively. Agriculture and animal husbandry were the main and subsidiary  occupations respectively for majority of both member and non-member respondents.</t>
  </si>
  <si>
    <t xml:space="preserve">Farmers provided with extension training </t>
  </si>
  <si>
    <t>The main innovative element in the TNWDP is the use of women’s groups to channel individual loans, enterprise development training and social welfare services to group members. Women’s group membership seriously shifts overall decision-making patterns from norm-guided behaviour and male decision-making to more joint and female decision-making. More intensive enterprise development and other training strengthen these patterns. The NGO Myrada invested in human resources building and transformation of women’s groups into local actors of institutional change. The data suggest that more intensive training and more investment in building groups create more additional effects than longer group membership.</t>
  </si>
  <si>
    <t xml:space="preserve">For women’s groups to continuously counter socioeconomic barriers, they require ongoing support of individuals who are entrenched in the community and committed to women’s empowerment, including finding ways to help women take advantage of market opportunities. Women are provided with formal training at learning centers, gender awareness training is also encouraged by women leaders for men in village. </t>
  </si>
  <si>
    <t xml:space="preserve">The group was supported by Africare to create savings and internal loan methods, providing farmers with access to short term funds for emergencies. Group receives leadership training and extension services from CIAT and NARO </t>
  </si>
  <si>
    <t>As an informal group, a rosca cannot legally enforce agreements between members. As discussed in the introduction, roscas can inflict two types of sanctions on defecting members. First, they can exclude the member from all future roscas and from all other rosca groups as well. Second, roscas can also punish defection via a range of social sanctions such as giving a bad reputation, retaliating at the workplace, or damaging personal property. When a member fails to contribute regularly, groups generally resort to a system of progressive sanctions, usually preceded by an attempt to establish the reasons for his defaulting. They visit the member at his home, or send warning letters. In the absence of a satisfactory reaction, many roscas also attempt to retrieve the amounts due. For instance, when one member left with the pot, one group went to the home of the person and appropriated a radio set to compensate for the loss. In all groups, the acceptance of new members is subject to them being well-known by the group. Groups sometimes complain to the local police station, with no much effect, but also resort to more diffuse social threats and pressures. Members with poor attendance may be punished by being given a late number for receiving the pot. The authors demonstrate that exclusion alone is insufficient to deter members from leaving the rosca after receiving the pot, that enforcement is more difficult in random roscas, and that member fees are insufficient to ensure enforcement.</t>
  </si>
  <si>
    <t xml:space="preserve">The authors show that for participants who are less vulnerable to social sanctions (e.g. more mobile, less visible wealth, less connections to social networks), fixed allocation roscas are more effective at promoting enforcement. As an informal group, a rosca cannot legally enforce agreements between members. As discussed in the introduction, roscas can inflict two types of sanctions on defecting members. First, they can exclude the member from all future roscas and from all other rosca groups as well. Second, roscas can also punish defection via a range of social sanctions such as giving a bad reputation, retaliating at the workplace, or damaging personal property. When a member fails to contribute regularly, groups generally resort to a system of progressive sanctions, usually preceded by an attempt to establish the reasons for his defaulting. They visit themember at his home, or send warning letters. In the absence of a satisfactory reaction, many roscas also attempt to retrieve the amounts due. For instance, when one member left with the pot, one group went to the home of the person and appropriated a radio set to compensate for the loss. In all groups, the acceptance of new members is subject to them being well-known by the group. Groups sometimes complain to the local police station,with nomuch effect, but also resort tomore diffuse social threats and pressures. Members with poor attendance may be punished by being given a late number for receiving the pot. The authors demonstrate that exclusion alone is insufficient to deter members from leaving the rosca after receiving the pot, that enforcement is more difficult in random roscas, and that member fees are insufficient to ensure enforcement. Fixed roscas are better able to solve enforcement problems that random ones, therefore members who are more more vulnerable to social sanctions to be more likely to belong to random rather than fixed roscas. Such individuals are indeed more likely to suffer from retaliation and reputational effects from the group. </t>
  </si>
  <si>
    <t xml:space="preserve">The theory of social collateral that underlies SHG borrowing implies that all members of a group are responsible for ensuring loan repayments. This can take the form of members making repayments on behalf of a defaulter. More often, it takes the form of exerting pressure on defaulters to pay, starting with discussions within the group, giving a warning, and imposing a fine; and leading, in some cases, to taking possession of a defaulter’s assets, or locking her out of her house. Dealing with default can entail a fine balance, building or maintaining a culture of repayment discipline, whilst exploring options to assist a member in case of difficulties. Groups need more guidance on workable options. Such options are likely to include adjustment of savings for loan repayment, (though this means a member dropping out of the group), or rescheduling of the loan if this seems warranted. </t>
  </si>
  <si>
    <t>Group governance</t>
  </si>
  <si>
    <t>Norm-following and decision-making by others are the predominant ways of arriving at decisions regarding loan use matters.</t>
  </si>
  <si>
    <t>Group leaders are usually from the dominant social group's category</t>
  </si>
  <si>
    <t xml:space="preserve">Trainings included establishing savings and credit associations, leadership, establishing action plans and CBA for risk management. Groups with higher levels of education were hypothesized (and supported by evidence) to be able to take advantage of training better than less educated groups. </t>
  </si>
  <si>
    <t>Indicators for trust had no significant relationship with group performance. P=0.590, 0.859, and 0.792 for relationship between general, help, and money trust respectively and group marketing performance.</t>
  </si>
  <si>
    <t>Surprisingly, group wealth ranking (a measure of groups’ physical and financial assets) did not prove to be a significant factor in an improved market situation (p=0.260).</t>
  </si>
  <si>
    <t>There was no evidence to support the hypotheses that heterogeneity of endowments  or homogeneity of identities  will better position groups to improve their market situation.  P=0.406, 0.304, and 0.681 for relationship between educational, gender, and wealth heterogeneity respectively and group marketing performance. Member participation in other groups is also not significantly related to group performance.</t>
  </si>
  <si>
    <t>More mature groups (p=0.045) with a greater number of activities (p&lt;0.001) were found to be more likely to improve their market situation. Sixtyfive percent of the existing groups (13 out of 20) were able to improve their market situation compared to fewer than half of the newly formed groups (43%). This finding is associated with the activity level variable, since those with maturity and functioning group activities are better positioned to mobilize resources and take advantage of emerging market opportunities than groups that have just started and lack such experience.</t>
  </si>
  <si>
    <t>Group size did not have any effect on group marketing performance, and there is no evidence in this study to support the hypothesis that smaller farmer groups will be better positioned to improve their market situation over larger groups. P=0.557 for relationship between size of group and group marketing performance (marketing peformance rating to evaluate concrete signs that groups' market situation had improved through the project intervention).</t>
  </si>
  <si>
    <t>A significant increase in banana income can only be observed in older groups. Likewise, the group membership effect on the share of banana income to total income is higher in older than in younger groups. These results imply that the benefits of group membership do not materialize immediately, especially when group activities go beyond collective marketing and also involve aspects of technology adoption and production in perennial crops like banana.</t>
  </si>
  <si>
    <t>Middle income people were more likely to join groups. The results show that the groups are generally inclusive of poor farmers. Nonetheless, ownership of land and other agricultural assets as well as access to credit significantly increase the probability of joining a group. This is in line with findings from other studies showing that the poorest of the poor are sometimes left out of collective action arrangements.</t>
  </si>
  <si>
    <t>Through the farmer field school, the Nyabyumba farmers had built large stocks of ‘bonding’ and ‘bridging’ social capital, but they had not extended their links to private sector market chain actors. Nevertheless, the historical characteristics of the group lent themselves to collective marketing. The farmers already possessed many of the attributes important for positive collective action, such as being clustered in small groups, having shared norms and past successful experiences; appropriate leadership, interdependence among group members and homogeneous interests.</t>
  </si>
  <si>
    <t xml:space="preserve"> Potato growing. They had a clearly defined goal and were technically experienced in potato production.</t>
  </si>
  <si>
    <t>Collective action essential to raising capital needed to access markets. Group savings allows members to save and access loans to invest in production or to cover short term needs. Loan interest is returned to the group fund, which in time, will enable the group to access larger loans for their business investments.</t>
  </si>
  <si>
    <t>Age of group not significantly related to measures of group performance.</t>
  </si>
  <si>
    <t>Strong leadership was associated with improved group performance. Male leadership was negatively associated with the number of Calliandra seedlings produced per member.</t>
  </si>
  <si>
    <t>The sheer diversity of activities undertaken by groups suggests that existing groups prefer to build on their past experiences by taking on new activities rather than forming new groups. The most important variable appeared to be whether group purpose (or activity emphasis) changed since inception. Groups who had taken on new directions performed better on three of the six performance measures (number of Calliandra seedlings produced per member, quality of Calliandra seedlings, and survival rate of seedlings).</t>
  </si>
  <si>
    <t>Groups self-appraised themselves as highly heterogeneous, apart from gender and occupation (farming). Between 80% and 90% of groups classified themselves as having diversity in age, education, religion, wealth level, and kinship. Age diversity of group was positive associated with an index of management tasks applied to seedlings by the household.</t>
  </si>
  <si>
    <t>There were positive associations between group membership and an empowerment index, asset possession, and household income for all wealth categories, including the poorest members.</t>
  </si>
  <si>
    <t>Based on the views of the research team, strong leadership within the group was considered the most important factor in identifying and maintaining market links, followed by quality of service provision, and then the collective purpose of the group members. The chairman of the group also had an entrepreneurial flare and trust within the group, which are important for rapid decision making in successful marketing. In the Nyabyumba case, the chairperson and one of the lead farmers were given the responsibility of analysing market options, making marketing decisions and building business relationships. This decision to empower certain group members in marketing was critical in achieving market responsiveness and overcoming new challenges that, if left unaddressed, would have caused the business to fail. The role played by lead farmers in testing new ideas was also a key to rapid innovation, without taxing the entire group.</t>
  </si>
  <si>
    <t>The authors report a concave relationship between group size and enumerator rating of members' nursery quality, indicating that mid-size groups performed better than smaller or larger groups.</t>
  </si>
  <si>
    <t>Married women with a regular income-earning occupation are the most likely to participate in a rosca. Solidarity is reinforced by a wide range of mechanisms. These include a formal commitment to help each other, and written into their regulations or constitutions. Together with rules of good behavior designed to minimize tensions and potential conflicts between members. Years spent in Kibera are a significant determinant of rosca participation, where individuals who have spent at most two years in the slum are less likely to join a rosca. Native language (or ethnic identity) is also significant, thus supporting the notion that familiarity and trust foster the possibility of informal collective arrangements.</t>
  </si>
  <si>
    <t>Members of random roscas are more likely to be: (i) employed as a permanent worker in the formal sector, have larger households, and own their own dwelling (they are less mobile); (ii) lived longer in the slum, belong to the Kikuyu tribe (the dominant tribe around Nairobi), participate to other informal groups and have previously participated to other roscas (they belong to larger social networks); and (iii) have higher incomes and own more objects of value (more visible wealth). In all groups, the acceptance of new members is subject to them being well-known by the group. Roscas with strong enforcement mechanisms help to ensure that members commit to the full cycle of contributions, which promotes their future participation in roscas and other social groups. The authors  show that for participants who are less vulnerable to social sanctions (e.g. more mobile, less visible wealth, less connections to social networks), fixed allocation roscas are more effective at promoting enforcement.</t>
  </si>
  <si>
    <t>Homogeneity of members</t>
  </si>
  <si>
    <t>Identifying and building CBOs with a strong internal trust base is critical for succesful interventions. Low levels of trust often undermine the success of groups. Dishonesty among leaders and fellow members is a major problem. Identifying groups with a strong trust base appears key to the success of interventions involving these organizations: group members have to trust that others will fulfil their obligations and discuss difficulties where they are unable to; they also have to trust in the motives and activities of those leading and accounting for the group. Groups aimed at maximizing trust tend to include only friends, neighbours and relatives. They are therefore increasingly reliant on bonding forms of social capital. Successful groups tend to be embedded in social relations that take time to develop. The poorest households are less likely to belong to any CBO, and the CBOs they have formed themselves involve others of a similarly low socio-economic status and are therefore relatively fragile.</t>
  </si>
  <si>
    <t xml:space="preserve">Protecting the poorest households through CBOs has particular challenges. The poorest households are less likely to belong to any CBO, and the CBOs they have formed themselves involve others of a similarly low socio-economic status and are therefore relatively fragile. </t>
  </si>
  <si>
    <t>Shared social networks</t>
  </si>
  <si>
    <t>SHPAs differ in their approaches to group promotion, with varying emphasis on ‘microfinance’ (the savings and credit transactions, decisions and record-keeping), and/or ‘microfinance +’ (SHGs often being part of a wider village development programme, with other social development inputs). Usually, though not invariably, NGOs and Government SHPAs are ‘mF +’, Banks naturally are ‘mf’. 12% of sample SHGs (with some groups mobilising together on single issues) had taken up issues such as domestic and sexual violence, bigamy, and a few cases of dowry death, prevention of child marriage, support for separated women to remarry. SHGs represent an opportunity for social action and empowerment through women’s involvement in considering, addressing and participating in issues that affect their members and their communities, including issues that affect women in particular. The authors do not report differences in outcomes for groups that are mf or mf+.</t>
  </si>
  <si>
    <t>The main innovative element in the TNWDP is the use of women’s groups to channel individual loans, enterprise development training and social welfare services to group members. A crucial role is played by local NGOs who mobilize group members from among the poor, using techniques such as street theatre plays.</t>
  </si>
  <si>
    <t>In the first model, banks act as a Self Help Group Promoting Agency or SHPA. In the most common sec- ond model, NGOs form groups. In the last model, NGOs form groups as well as provide lending to SHGs from banks. 6 For banks, SHG linkages expand lending which helps them to fulfill India’s priority sector guidelines. For NGOs, the SHGs provide a vehicle for a wider development agenda, such as women’s development schemes and child development services.</t>
  </si>
  <si>
    <t xml:space="preserve">ASI made a strategic decision to only work in districts where farmers had previously been organized into groups by NGOs, BAIF in Allahabad and Pratapgarh, and Svavishvas Seva Sansthan (SVSS) in Sultanpur, and Vinoba Seva Ashram in Shahjanpur. The decision was based  on the short time frame and the limited budget which precluded organizing groups while testing different intervention models, as well as recognition of the high failure rate of farmers’ organization in India. </t>
  </si>
  <si>
    <t>Estimated impacts on political participation suggest that 5% women attended village meetings (gram sabhas) more frequently due to the program. For political participation, the impact of the program is significantly higher for new or converted participants compared to non-participants.  Increases in female social capital, economic empowerment and political participation are significantly higher for the treated compared to the untreated in all three groups.</t>
  </si>
  <si>
    <t>The program builds on a large infrastructure of pre-existing SHGs that largely focused on micro-credit that was established in the state during the 1990s. However, it also fosters formation of SHGs by targeting the “leftover poor”. The program held awareness-raising events in all program villages to induce group formation (i.e. in 2001 for treatment and in 2003 for control villages). At the same time, existing SHGs set up under earlier initiatives were encouraged to convert to SHGs under this program. Compared to the lack of significance for calorie intake in the village-level analysis reported earlier, making allowance for heterogeneity of program participants points towards significant increases in the nutritional status of caloric intake as well as protein consumption by new participants but not for those in groups that had been converted or those who did not participate in SHGs. The share of groups that maintained records for internal lending increased from 28% in 2001 to 55% in 2003, a rise that was largest in the case of new groups (11% to 56%) but also observed in converted ones (32% to 55%), in line with the notion that the project helped to enhance improve group discipline and accountability.</t>
  </si>
  <si>
    <t>Half of groups had been formed with strong input from external agencies (the catchment groups and many of the dairy groups)</t>
  </si>
  <si>
    <t>Formed groups have to build credit discipline by first saving a certain amount. Once savings pass a threshold level, then the groups wait six months to receive loans which are four times the savings amount. The bank then disburses the loan and the group decides how to manage the loan. As savings increase through the group’s life, the group can access a greater amount of loans. Longer membership duration in SHGs positively impacts asset creation.</t>
  </si>
  <si>
    <t xml:space="preserve">Finally, while the intervention met its target of enrolling 10–20% of eligible households in a village, this may have been insufficient to generate community-wide effects, particularly where those targeted were among the very poorest and in many cases most socially marginalized members of their communities. In south Asia, where indirect effects of microfinance on contraceptive use have been observed, nearly half of village households enroll in the program </t>
  </si>
  <si>
    <t>NGO or bank initiates group formation, but does not maintain groups past a certain period. Column (2) indicates that the linkage model type does not matter (since all the coefficients are insignificant) for asset creation (where the reference dummy is the most popular linkage 2 which is bank financed/NGO formed). We find that linkage 2 does not have any advantages over bank formed (linkage 1) or bank financed/NGO formed (linkage 3) in terms of asset creation. However, evaluating the model per se is limiting since some of the models provide development and business training while others do not. For instance, usually banks might be more focused on group formation and providing financial services only, as they might not have the capacity or mandate to engage in skill training, etc. NGOs, on the other hand, may provide development and skill training.</t>
  </si>
  <si>
    <t>Column (1) confirms the anecdotal evidence from the EDA study that officers actually serve SHGs without capturing any undue amounts for asset creation (since office bearer is insignificant). This result may occur because SHG officers are elected officials of the group and not appointed by village chiefs or contacts, and is also approved by the SHPAs. Discipline is group reinforced and members do not need others to monitor this group as in standard Grameen style models. In particular, elected office bearers (such as the president and treasurer) maintain the financial records. These officers are usually more educated and share the records with the group.</t>
  </si>
  <si>
    <t>The combined Facilities and Community Intervention was found to be ‘highly cost-effective’ (costing less than $5,400 per neonatal death per averted) in reducing neonatal mortality across all scenarios analyzed, except the point estimate of intervention effect when external costs  are also included where the cost per death averted is just over the ‘highly cost-effective’ threshold of $5,400 per neonatal death averted  and the upper 95% CI of its unadjusted and adjusted effect estimates which are just above 1 (i.e. no effect).</t>
  </si>
  <si>
    <t>What search method was used for this article?</t>
  </si>
  <si>
    <t>Search Code</t>
  </si>
  <si>
    <t>Initial Literature Search</t>
  </si>
  <si>
    <t>Google search, SHG effectiveness</t>
  </si>
  <si>
    <t xml:space="preserve">Ag Supplemental Search </t>
  </si>
  <si>
    <t>Google Scholar search, RMNCH focus</t>
  </si>
  <si>
    <t>The Self Help Group Approach - Ethiopia</t>
  </si>
  <si>
    <t>Evaluation of DFID Country Programmes Country Study: West Bengal</t>
  </si>
  <si>
    <t>Farm Women in Development Impact Study of Four Training Projects in India</t>
  </si>
  <si>
    <t>History and spread of the self help affinity group movement in India 
The role played by IFAD</t>
  </si>
  <si>
    <t>India Country Programme Evaluation</t>
  </si>
  <si>
    <t>the Self Help Approach: Unleashing Human Potential</t>
  </si>
  <si>
    <t>A Study Report on SHG Federations In India Emerging Structures and Practices</t>
  </si>
  <si>
    <t>Regional Project for Promoting Cooperative Self-help Organizations in Asia</t>
  </si>
  <si>
    <t>INDIA: 
PROMOTING URBAN SOCIAL 
DEVELOPMENT THROUGH 
SELF HELP GROUPS IN 
KARNATAKA</t>
  </si>
  <si>
    <t>Evaluation of the self help group process and project approach of R7830 
&amp; R7839</t>
  </si>
  <si>
    <t>Banking on Self-Help Groups, Twenty Years On</t>
  </si>
  <si>
    <t>Self Employed Women's Association Annual Report 2012</t>
  </si>
  <si>
    <t>Knowledge Transfer: the Role of Community Extension in Increasing Food Security</t>
  </si>
  <si>
    <t>A Report on the Success and Failure of SHG’s in India – Impediments and Paradigm of Success</t>
  </si>
  <si>
    <t>Scaling-up Microfinance for India’s Rural Poor</t>
  </si>
  <si>
    <t>Sustainability of Microfinance Self Help Groups in India: Would Federating Help</t>
  </si>
  <si>
    <t>About the Self-Help Group Approach</t>
  </si>
  <si>
    <t>AKF Synthesis on Savings Groups – Beyond Financial Services</t>
  </si>
  <si>
    <t>ANALYSIS OF THE “ISHAKA” EXPERIENCE</t>
  </si>
  <si>
    <t>Beyond Financial Services
The Permanence and Value of Savings Groups in 
CARE Kenya’s COSAMO Programme</t>
  </si>
  <si>
    <t>Information as a Major Criterion for Success in Women's Group Activities in Borno State, Nigeria</t>
  </si>
  <si>
    <t>Linking Poor Rural Households to Microfinance and Markets in Ethiopia Baseline and Mid-term Assessment of the PSNP Plus Project in Doba</t>
  </si>
  <si>
    <t>Microfinance in Africa: State-of-the-sector Report 2011</t>
  </si>
  <si>
    <t>PROJECT NURTURE: Partnering for Business Opportunity and Development Impact</t>
  </si>
  <si>
    <t>Results of Study of Post‐Project Replication of Groups in COSALO I </t>
  </si>
  <si>
    <t>ROSCA and ASCRA: Beyond the Financial Landscape</t>
  </si>
  <si>
    <t>RURAL  FINANCE  IN  NIGERIA Integrating New Approaches</t>
  </si>
  <si>
    <t>Savings Group Linkages: The Float That Raises All Ships?</t>
  </si>
  <si>
    <t>Self-Help Groups and Agricultural Financing: A Case Study of Selected Settlements in Kano and Niger States, Nigeria</t>
  </si>
  <si>
    <t>The First Mile: The Potential for Community-Based Health Cooperatives in Sub-Saharan Africa</t>
  </si>
  <si>
    <t>THE SEARCH FOR INCLUSION IN KENYA’S FINANCIAL LANDSCAPE : THE RIFT REVEALED</t>
  </si>
  <si>
    <t>The Self Help Group Approach-Ethiopia Annual Report 2008</t>
  </si>
  <si>
    <t>The Self Help Group Approach-Ethiopia Annual Report 2009</t>
  </si>
  <si>
    <t>VSLA as a Platform for Integrated Programming:The Integration of Social Analysis and Action into SAFI</t>
  </si>
  <si>
    <t>Women’s Access to Credit, Income Generation and Adult Education in Ethiopia Evaluating the Women’s Self Help Group</t>
  </si>
  <si>
    <t>You Can't Save Alone: Commitment in Rotating Savings and Credit Associations in Kenya</t>
  </si>
  <si>
    <t>Not published</t>
  </si>
  <si>
    <t>India (West Bengal)</t>
  </si>
  <si>
    <t>Multinational</t>
  </si>
  <si>
    <t>India (Andhra Pradesh)</t>
  </si>
  <si>
    <t>India (Karnataka)</t>
  </si>
  <si>
    <t>International</t>
  </si>
  <si>
    <t>Burundi</t>
  </si>
  <si>
    <t>Nigeria, Borno state</t>
  </si>
  <si>
    <t>international (uganda, malawi, ghana...)</t>
  </si>
  <si>
    <t>Ethiopia</t>
  </si>
  <si>
    <t>International (Zimbabwe, Ethiopia, Mali, Senegal, Sierra Leone, Niger, Rwanda, Uganda, Tanzania)</t>
  </si>
  <si>
    <t>Uganda/Kenya</t>
  </si>
  <si>
    <t>International (Cameroon, Senegal, Nigeria)</t>
  </si>
  <si>
    <t>Nigeria</t>
  </si>
  <si>
    <t>International (Kenya, Uganda, Tanzania, Rwanda)</t>
  </si>
  <si>
    <t>Rwanda</t>
  </si>
  <si>
    <t>SHG</t>
  </si>
  <si>
    <t>Women's groups</t>
  </si>
  <si>
    <t>VSLA</t>
  </si>
  <si>
    <t>Savings Groups (mostly modified VSLA)</t>
  </si>
  <si>
    <t>ROSCAs and ASCRAs</t>
  </si>
  <si>
    <t>savings and loan groups (SGs)</t>
  </si>
  <si>
    <t>SHGs</t>
  </si>
  <si>
    <t>various CBOs</t>
  </si>
  <si>
    <t>ASCAS, ROSCAS, similar</t>
  </si>
  <si>
    <t>ROSCAs</t>
  </si>
  <si>
    <t>Review</t>
  </si>
  <si>
    <t>The authors tried to address contextual issues, however some they were unable to address. For example: The control clusters included three tea garden estates that had substantially worse health and socioeconomic indicators than did the rest of the study area. In these areas, surveillance started late because of entry restrictions. We did not know about the entry difficulties and high mortality rates before the recruitment and allocation of clusters and therefore did not exclude these areas before allocation. Additionally, about 10% of mothers in our study area were temporary residents and mainly came into the cluster areas to give birth, since the tradition is for women to go to their mothers’ home just before delivery. These temporary residents were not exposed to the women’s group intervention, and often had returned to their marital homes outside the study area before the post-natal interview.</t>
  </si>
  <si>
    <t>Primarily women. The groups initially only included women of reproductive age but others joined later because group members requested that mothers-in-law, adolescents, and other women should also attend.</t>
  </si>
  <si>
    <r>
      <t xml:space="preserve">Start a "business" or </t>
    </r>
    <r>
      <rPr>
        <i/>
        <sz val="11"/>
        <rFont val="Calibri"/>
        <family val="2"/>
        <scheme val="minor"/>
      </rPr>
      <t>sustainable</t>
    </r>
    <r>
      <rPr>
        <sz val="11"/>
        <rFont val="Calibri"/>
        <family val="2"/>
        <scheme val="minor"/>
      </rPr>
      <t xml:space="preserve"> income-generating activities</t>
    </r>
  </si>
  <si>
    <t>The YC Program was conceived as a structural intervention aimed at strengthening personal and collective efficacy to promote HIV/AIDS community competence (Carlson &amp; Earls, 2011a). The participatory curriculum enabled young adolescents to acquire the scientific knowledge and the communicative and critical thinking skills needed engage in informed public deliberations around HIV/ AIDS in their neighborhoods.</t>
  </si>
  <si>
    <t>Valid for other similar countries in Africa. Although HIV testing facilities existed in the municipality, residents appealed to the participating adolescents during their performances to bring testing services directly to the community. In response, the original and second treatment groups joined to organize community HIV testing and counseling health fairs in conjunction with district health officials in 2007. These fairs proved highly successful in testing hundreds of residents a day, half of whom were men (Kamo et al., 2008). In 2008, new skits and fairs emphasized prevention-of-mother-to-child-transmission, result- ing in over 1000 residents tested on weekends, 20% of them between infancy and age 14 (Carlson &amp; Earls, 2011a). Of the adults tested, 75% responded that their participation was prompted by the YC community mobilization. These actions provide external vali- dation for the CRCT survey results regarding the impact of the program on the HIV/AIDS community competence. In 2011, the YC Program was officially established as a community-based organi- zation. Former participants and facilitators, working together with district health, education and community development officials, continue to recruit, train and facilitate new groups of Young Citi- zens to address a variety of community health issues.</t>
  </si>
  <si>
    <t>Based on previous studies in Nepal and Bolivia, We hypothesized that a participatory intervention with women’s groups could reduce neonatal mortality by at least 25% in underserved tribal communities of eastern India, and improve home-care practices and health- seeking behavior of pregnant and postnatal women, and their family members; and that the women’s group intervention could reduce maternal depression in the intervention areas by 30%.</t>
  </si>
  <si>
    <t>Spillover: The study was done in three contiguous districts, which increases the possibility.  Recall bias: In the event of a stillbirth or neonatal death (panel 1), the interviewer administered a questionnaire and did a verbal autopsy with the mother and other individuals present at the time of death. Attrition (they deal with this): We excluded data from mothers who migrated out of the region and their infants from intention-to-treat analyses since many of these women probably came into the clusters at the time of delivery and would therefore not have been exposed to the intervention in pregnancy. Hawthorn/Henry: the intervention and surveillance teams were not unaware of allocation. However, there were no incentives or disincentives for over-reporting or under- reporting births and deaths, and several process mechanisms were in place to detect errors.</t>
  </si>
  <si>
    <t>The control may even have an advantage over the intervention group, further strengthening the authors’ results. Numbers of births were similar in intervention and control clusters, but differences were noted in household assets, maternal education, literacy, and tribal membership, with women in the intervention clusters being generally poorer and more disadvantaged than those in the control clusters (table 1).</t>
  </si>
  <si>
    <t>This design was based on previously successful studies elsewhere and this study had even more cost-effective and improved mortality. The women’s group intervention in this setting was therefore more cost effective than that reported in Nepal5 as a result of the greater effect of women’s groups on NMR combined with lower operating costs in the current context.</t>
  </si>
  <si>
    <r>
      <t xml:space="preserve">Village volunteers, called Kiss, collected data for and were supervised by the Has. They recorded monthly data on pregnancies, miscarriages, abortions, stillbirths, live births, neonatal deaths,
maternal deaths and place of delivery using a standard form. They went house to house to elicit the status of any pregnant women/new mothers every month, and covered about 50 households, or one village, typically following around five women each month. Overall about 1800 Kiss, worked in around 1900 villages throughout the three districts (the precise numbers changed throughout the surveillance as new hamlets were formed). Surveillance covered 8% of the rural population of Lilongwe district (around 150 000), 15% of Kasungu (90 000) and 21% of Salima (70 000). Descriptive analysis were carried out at the cluster level to determine intervention effects on mortality by weighted t test of cluster mortality rate summaries. Confounding variables were added and The effect of each variable on mortality rates was assessed by descriptive univariate analyses followed by a stepwise logistic regression analysis of all variables. Secondary and exploratory analysis was conducted by splitting the intervention period into two, the latter period being when facilities improvements were increased and women's health task forces added to community groups. </t>
    </r>
    <r>
      <rPr>
        <b/>
        <sz val="11"/>
        <rFont val="Calibri"/>
        <family val="2"/>
        <scheme val="minor"/>
      </rPr>
      <t xml:space="preserve">
</t>
    </r>
    <r>
      <rPr>
        <sz val="11"/>
        <rFont val="Calibri"/>
        <family val="2"/>
        <scheme val="minor"/>
      </rPr>
      <t xml:space="preserve"> 
</t>
    </r>
  </si>
  <si>
    <r>
      <t xml:space="preserve">The original and current study are concerned with the impact of community mobilization using groups on RMNCH outcomes. The original study was well designed to meet those objectives and the current study does well to answer its objectives of: whether the </t>
    </r>
    <r>
      <rPr>
        <b/>
        <sz val="11"/>
        <rFont val="Calibri"/>
        <family val="2"/>
        <scheme val="minor"/>
      </rPr>
      <t xml:space="preserve"> original study was replicable and sustainable. The third objective, however:  (iii) to identify the mechanisms underlying the intervention’s effect on neonatal survival by assessing trends in the study zones over 7 years., is less clear than the others. </t>
    </r>
  </si>
  <si>
    <r>
      <t xml:space="preserve">In each village, monthly comprehensive maternal and child health services and health education sessions were delivered under the </t>
    </r>
    <r>
      <rPr>
        <i/>
        <sz val="11"/>
        <rFont val="Calibri"/>
        <family val="2"/>
        <scheme val="minor"/>
      </rPr>
      <t xml:space="preserve">Bal Suraksha Diwas </t>
    </r>
    <r>
      <rPr>
        <sz val="11"/>
        <rFont val="Calibri"/>
        <family val="2"/>
        <scheme val="minor"/>
      </rPr>
      <t xml:space="preserve">(BSD, Child health day) celebration through a team of social worker, Auxiliary Nurse Midwife (ANM), CLICS </t>
    </r>
    <r>
      <rPr>
        <i/>
        <sz val="11"/>
        <rFont val="Calibri"/>
        <family val="2"/>
        <scheme val="minor"/>
      </rPr>
      <t xml:space="preserve">doot </t>
    </r>
    <r>
      <rPr>
        <sz val="11"/>
        <rFont val="Calibri"/>
        <family val="2"/>
        <scheme val="minor"/>
      </rPr>
      <t xml:space="preserve">and the representatives of Village Coordination Committee. In BSDs, as a part of birth preparedness plan, the pregnant mothers were educated on newborn danger signs and importance of appropriate health care seeking. Apart from this, CLICS </t>
    </r>
    <r>
      <rPr>
        <i/>
        <sz val="11"/>
        <rFont val="Calibri"/>
        <family val="2"/>
        <scheme val="minor"/>
      </rPr>
      <t xml:space="preserve">doots </t>
    </r>
    <r>
      <rPr>
        <sz val="11"/>
        <rFont val="Calibri"/>
        <family val="2"/>
        <scheme val="minor"/>
      </rPr>
      <t>paid home visits for postnatal and newborn care. Government health care providers at district level, PHC and sub-centre level were given skilled-based training in IMNCI. Apart from this, the trained social workers ensured participatory health education to all CBO members on newborn danger signs during their monthly village based meetings. The photocopy of the above mentioned handmade flipbook was used in health education sessions. The behavior change communication (BCC) activities of the program were based on Integrated Model of Communication for Social Change (IMCFSC)</t>
    </r>
  </si>
  <si>
    <r>
      <t xml:space="preserve">The trained social worker facilitated Community’s Action Experience Learning Cycle (CAELC) through VCCs to explore and collectively act upon their priority maternal and child health issues. The CLICS program and VCC together selected village based CLICS </t>
    </r>
    <r>
      <rPr>
        <i/>
        <sz val="11"/>
        <rFont val="Calibri"/>
        <family val="2"/>
        <scheme val="minor"/>
      </rPr>
      <t xml:space="preserve">doot </t>
    </r>
    <r>
      <rPr>
        <sz val="11"/>
        <rFont val="Calibri"/>
        <family val="2"/>
        <scheme val="minor"/>
      </rPr>
      <t xml:space="preserve">(local female community health worker) per 1000 population who was trained by CLICS program and supervised by local VCCs. CLICS </t>
    </r>
    <r>
      <rPr>
        <i/>
        <sz val="11"/>
        <rFont val="Calibri"/>
        <family val="2"/>
        <scheme val="minor"/>
      </rPr>
      <t xml:space="preserve">doots </t>
    </r>
    <r>
      <rPr>
        <sz val="11"/>
        <rFont val="Calibri"/>
        <family val="2"/>
        <scheme val="minor"/>
      </rPr>
      <t xml:space="preserve">from all villages were trained in identification of newborn danger signs and prompt referral under household and community IMNCI (country specific adaptation of IMCI) to ensure household-to-hospital continuum of care (HHCC). CLICS </t>
    </r>
    <r>
      <rPr>
        <i/>
        <sz val="11"/>
        <rFont val="Calibri"/>
        <family val="2"/>
        <scheme val="minor"/>
      </rPr>
      <t>doots</t>
    </r>
    <r>
      <rPr>
        <sz val="11"/>
        <rFont val="Calibri"/>
        <family val="2"/>
        <scheme val="minor"/>
      </rPr>
      <t xml:space="preserve"> conducted home visits to pregnant and new mothers.</t>
    </r>
  </si>
  <si>
    <r>
      <t xml:space="preserve">In 2004, 8% of mothers of children aged 0-11 months belonged to a SHG. In 2007, 16.9% were members. However, other women may have been members of other community groups, such as </t>
    </r>
    <r>
      <rPr>
        <i/>
        <sz val="11"/>
        <rFont val="Calibri"/>
        <family val="2"/>
        <scheme val="minor"/>
      </rPr>
      <t xml:space="preserve">Kishori Panchayat </t>
    </r>
    <r>
      <rPr>
        <sz val="11"/>
        <rFont val="Calibri"/>
        <family val="2"/>
        <scheme val="minor"/>
      </rPr>
      <t xml:space="preserve">(KP, forum of adolescent girls), </t>
    </r>
    <r>
      <rPr>
        <i/>
        <sz val="11"/>
        <rFont val="Calibri"/>
        <family val="2"/>
        <scheme val="minor"/>
      </rPr>
      <t xml:space="preserve">Kisan Vikas Manch </t>
    </r>
    <r>
      <rPr>
        <sz val="11"/>
        <rFont val="Calibri"/>
        <family val="2"/>
        <scheme val="minor"/>
      </rPr>
      <t>(Farmers' club) and Village Coordination Committees (VCC).</t>
    </r>
  </si>
  <si>
    <r>
      <t xml:space="preserve">The authors note that Community based organizations (CBOs) like 85 women’s self help groups, 20 </t>
    </r>
    <r>
      <rPr>
        <i/>
        <sz val="11"/>
        <rFont val="Calibri"/>
        <family val="2"/>
        <scheme val="minor"/>
      </rPr>
      <t xml:space="preserve">Kishori Panchayat </t>
    </r>
    <r>
      <rPr>
        <sz val="11"/>
        <rFont val="Calibri"/>
        <family val="2"/>
        <scheme val="minor"/>
      </rPr>
      <t xml:space="preserve">(KP, forum of adolescent girls) and 27 </t>
    </r>
    <r>
      <rPr>
        <i/>
        <sz val="11"/>
        <rFont val="Calibri"/>
        <family val="2"/>
        <scheme val="minor"/>
      </rPr>
      <t xml:space="preserve">Kisan Vikas Manch </t>
    </r>
    <r>
      <rPr>
        <sz val="11"/>
        <rFont val="Calibri"/>
        <family val="2"/>
        <scheme val="minor"/>
      </rPr>
      <t>(KVM, Farmers’ club) and 20 Village Coordination Committees (VCC - a representative committee of above mentioned CBOs) were formed in all villages to form a platform at community level for the intervention. However, some of these seem to have existed before the intervention, and therefore would have been established by their members.</t>
    </r>
  </si>
  <si>
    <t>Recall bias: people were asked to remember aspects of the intervention and the group over a 3 year period; Response bias: respondents were chosen based on their insights into specific interventions, meaning that they were not a random sampling; consistency: Group members were sometimes constrained by in-laws and TBAs (dais) in the implementation of strategies, as some felt the contents of meetings went against traditional beliefs and practices</t>
  </si>
  <si>
    <r>
      <t xml:space="preserve">There is no doubt that there has been greater outreach of financial services to the poor through SHGs. One study of bank linkages clearly indicated that the repayment rates were high and that the bank linkage made difference in the lives of the SHG members. Impoverished women develop greater language and financial skills through the SHG which provides the building blocks for higher levels of confidence to engage the world. However, the study also pointed out certain issues that require attention. These include adequacy of loan size, timeliness of credit and also the need for branch manager or the promoter undertaking a rating before the SHG is bank linked. The penetration of microfinance to the poorest of the poor is still weak and needs a wider reach. Only 50% SHGs felt that the loan size was adequate. </t>
    </r>
    <r>
      <rPr>
        <b/>
        <sz val="11"/>
        <rFont val="Calibri"/>
        <family val="2"/>
        <scheme val="minor"/>
      </rPr>
      <t>It takes more than four months for an SHG to get a bank loan. 10% SHGs reported that they were forced to take loan to repay their bank loan.</t>
    </r>
  </si>
  <si>
    <r>
      <t xml:space="preserve">There is no doubt that there has been greater outreach of financial services to the poor through SHGs. One study of bank linkages clearly indicated that the repayment rates were high and that the bank linkage made difference in the lives of the SHG members. Impoverished women develop greater language and financial skills through the SHG which provides the building blocks for higher levels of confidence to engage the world. However, the study also pointed out certain issues that require attention. These include adequacy of loan size, timeliness of credit and also the need for branch manager or the promoter undertaking a rating before the SHG is bank linked. Only 50% SHGs felt that the loan size was adequate. </t>
    </r>
    <r>
      <rPr>
        <b/>
        <sz val="11"/>
        <rFont val="Calibri"/>
        <family val="2"/>
        <scheme val="minor"/>
      </rPr>
      <t>It takes more than four months for an SHG to get a bank loan. 10% SHGs reported that they were forced to take loan to repay their bank loan.</t>
    </r>
  </si>
  <si>
    <r>
      <t xml:space="preserve">In the year 2007, about 54% of mothers got information from CLICS </t>
    </r>
    <r>
      <rPr>
        <i/>
        <sz val="11"/>
        <rFont val="Calibri"/>
        <family val="2"/>
        <scheme val="minor"/>
      </rPr>
      <t>doot</t>
    </r>
    <r>
      <rPr>
        <sz val="11"/>
        <rFont val="Calibri"/>
        <family val="2"/>
        <scheme val="minor"/>
      </rPr>
      <t>, followed by 22.3% from ANM, 9.8% from doctors and 15% of mothers got information from VCC members. However, it is not clear how these levels are different from pre-intervention levels. It is likely that with the increase in the number of groups, more mothers would have access to relevant RMNCH information from group members who are trained in these issues.</t>
    </r>
  </si>
  <si>
    <r>
      <t xml:space="preserve">The authors draw on a 2004 survey of more than 6,000 households in program districts where the program became available in 2001 (DPIP) and control districts where it became available in late 2003 (RPRP). The survery yielded useable information on 2,516 households from 250 revenue villages in DPIP districts, and 3,824 households from 409 revenue villages in RPRP districts. </t>
    </r>
    <r>
      <rPr>
        <b/>
        <sz val="11"/>
        <rFont val="Calibri"/>
        <family val="2"/>
        <scheme val="minor"/>
      </rPr>
      <t xml:space="preserve"> An SHG questionnaire was administered to 1,239 randomly selected program SHGs in DPIP areas.</t>
    </r>
  </si>
  <si>
    <t xml:space="preserve">This study evaluated two projects focused on natural resource management and improved livelihoods in Bihar and Uttar Pradesh. The projects both used SHGs as the primary platform for service delivery. 
</t>
  </si>
  <si>
    <t>This paper reviews the current level and pattern of access to finance for India’s rural poor and examines some of the key microfinance approaches in India, taking a close look at the most dominant among these, the Self Help Group (SHG) Bank Linkage initiative. The study is based on a survey of rural household access to financial services conducted by the authors in 2003.</t>
  </si>
  <si>
    <t xml:space="preserve">A Study of Swarnajayanti Gram Swarojgar Yojana (SGSY) SHG promotion programs in Andhra Pradesh, Uttar Pradesh, Gujarat, Chhattisgarh, and Bihar.
</t>
  </si>
  <si>
    <t>This report presents the findings of an evaluation of four agricultural training projects for women in four Indian states: WYTEP in Karnataka, TANWA in Tamil Nadu, TEWA in Orissa, and MAPWA in Madhya Pradesh</t>
  </si>
  <si>
    <t xml:space="preserve">This paper traces the origins and progress of the self-help group (SHG) movement in India from 1985 to March 2006. It looks at the roles, in order of their entry into the movement, of NGOs, the National Bank for Agriculture and Rural Development (NABARD), other banks, IFAD and central and state governments
</t>
  </si>
  <si>
    <t xml:space="preserve">Describes 18 IFAD funded projects in India from 1987 to 2009, including 9 ongoing projects. The majority of projects focus on SHG promotion to improve women’s empowerment and access to financial services in remote, poor, and tribal areas in Orissa, Tamil Nadu, Andhra Pradesh, Maharashtra, Haryana, and others. 
</t>
  </si>
  <si>
    <t xml:space="preserve">This study explores the potential of SHG federations in providing sustainability to SHGs by providing financial services and other support. 
</t>
  </si>
  <si>
    <t xml:space="preserve">Study examines the emerging impact and practices of twenty seven Indian SHG federations: thirteen from the Southern region, three from the Western, five from the Northern, three from the Eastern and another three from the Northeastern part of the country.
</t>
  </si>
  <si>
    <t>Describes a pilot project to improve the capacity of Self Help Groups and Self Help Group Federations in Andhra Pradesh from 2008 to 2011. This project focuses exclusively on women and involves the majority of poor and very poor rural women in the pilot project area as active participants.</t>
  </si>
  <si>
    <t>This case study evaluates Self Help Groups and their Federations, as facilitated under the Karnataka Urban Infrastructure Development Project between 1996 and 2004. The study is based on field visits to the project towns in Karnataka during August and September 2005, and was updated during May 2007.</t>
  </si>
  <si>
    <t xml:space="preserve">Book describing the evolution of the SHG movement in India, and an examination of the literature regarding scale, sustainability and costs.. The book contains outputs and findings of a study conducted by the author in the latter part of 2011 for ACCESS Development Services.
</t>
  </si>
  <si>
    <t xml:space="preserve">Provides findings from a BMGF funded study of how financial institutions in developing countries (Kenya, Uganda, Tanzania, and Rwanda) can improve service delivery to low income populations. Note 1 contains a demand analysis outlying beneficiary motivations for participation, part two includes a market segmentation analysis, and Note 3 includes a synthesis of findings and proposed methodologies for implementation. 
</t>
  </si>
  <si>
    <t xml:space="preserve">Contains descriptive analysis of the differences between ROSCAs and ASCAs in SSA through three case studies in Cameroon, Senegal, and Nigeria. 
</t>
  </si>
  <si>
    <t>Describes  potential strategies and reasons  to link SHGs to commercial banks in Uganda, Kenya, Rwanda, and Tanzania</t>
  </si>
  <si>
    <t>Study of 54 groups formed under CAREs COSALO I program to see where replication has taking place</t>
  </si>
  <si>
    <t xml:space="preserve">Literature of SHG activities and background information for Ethiopia. Contains detailed case studies of programs facilitated by Project Concern International and The Self-help Approach Ethiopia. 
</t>
  </si>
  <si>
    <t>Project Nurture is a partnership between The Coca-Cola Company,BMGF, and TechnoServe. It aims to double the fruit incomes of more than 50,000 smallholder farmers in Kenya and Uganda by connecting producer groups to high value markets</t>
  </si>
  <si>
    <t>Report examining the use and spread of the mobile-phone based financial service, M-PESA in Kenya</t>
  </si>
  <si>
    <t>Evaluation of the Government of Nigeria's SHG Bank Linkage program using data on agricultural financing from selected branches of The Bank of the North, Limited.</t>
  </si>
  <si>
    <t xml:space="preserve">Provides process documentation of CARE Rwanda's pilot project to combine the Sustainable Access to Financial Services for Investment (SAFI) and Social Change for Family Planning Results Initiative (RI) projects in Gatsibo district, Eastern Province. The goal of the new SAFI-RI pilot was to use existing VSLAs to improve women's empowerment and RMNCH outcomes through savings and peer education. 
</t>
  </si>
  <si>
    <t xml:space="preserve">This paper presents a model for community-based health cooperatives in Sub-Saharan Africa that is based to a large extent on a successful community health mobilization program in Kenya.
</t>
  </si>
  <si>
    <t xml:space="preserve">Describes current and potential strategies for increasing financial literacy amongst CRS and CARE supported savings groups in Kenya.
</t>
  </si>
  <si>
    <t>Describes the landscape of Microfinance and Savings Group activities in Sub-Saharan Africa with case studies of interventions in Zimbabwe, Ethiopia, Mali, Senegal, Sierra Leone, and Niger.</t>
  </si>
  <si>
    <t xml:space="preserve">Describes the outcomes and methodology of a program to reduce intimate partner violence in rural Limpopo provice of South Africa using loans for enterprise development, and trainings of women beneficiaries. Loans were made to individuals, but solidarity groups were formed to encourage repayment. The intervention claims to have reduced intimate partner violence by 55%. 
</t>
  </si>
  <si>
    <t>A case study of savings groups in Nyanza Province of Western Kenya two years after the end of NGO support. The study was interested in both group survival and their suitability to be used as a platform for delivery of other activities</t>
  </si>
  <si>
    <t xml:space="preserve">Study of 9 Savings group interventions in Africa, South Asia, and Central America used to carry out projects across several outcome areas. 
</t>
  </si>
  <si>
    <t xml:space="preserve">Evaluation of CARE Burundi's Ishaka project, which uses modified VSLAs to economically and socially empower adolescent girls in urban and peri-urban areas of Bujumbura and Gitega provinces.  
</t>
  </si>
  <si>
    <t xml:space="preserve">Describes how women's groups in Borno State, Nigeria, seek out and use infomration. 
</t>
  </si>
  <si>
    <t xml:space="preserve">Overview of Sinamadla's SHG programs in South Africa
</t>
  </si>
  <si>
    <t xml:space="preserve">Describes a Government of Tanzania program to increase incomes and opportunities of people living under the national poverty line. Includes a Savings Group Component. 
</t>
  </si>
  <si>
    <t xml:space="preserve">Gives a general background of SHG promotion and activity by over 25 NGOs in Ethiopia. 
</t>
  </si>
  <si>
    <t xml:space="preserve">Examines the use of groups in Community Based Extension to increase food security in Uganda, Ghana, and Malawi.
</t>
  </si>
  <si>
    <t xml:space="preserve">Includes a review of the historical and current policy environment of rural finance in Nigeria, including an examination of service providers and supply chain financing. Includes recommendations for improving smallholder access to financial resources such as promotion of SHGs.  
</t>
  </si>
  <si>
    <t>Not reviewed.</t>
  </si>
  <si>
    <t>International Child Support (ICS) Project</t>
  </si>
  <si>
    <t>Preexisting Women's groups in Kenya were chosen to receive training and inputs to strengthen organizational capacity and improve agricultural productivity.</t>
  </si>
  <si>
    <t>Outside Funding and the Dynamics of Participation in Community Associations</t>
  </si>
  <si>
    <t>Mary Kay Gugerty, University of Washington; Michael Kremer, Harvard University</t>
  </si>
  <si>
    <t>American Journal of Political Science, Vol. 52, No. 3, July 2008, Pp. 585–602</t>
  </si>
  <si>
    <t xml:space="preserve">To determine whether external funding of community groups leads to more or less inclusion of the poor and marginalized. </t>
  </si>
  <si>
    <t>The authors found little evidence that outside funding expanded organizational strength, but substantial evidence that funding changed group membership and leadership, weakening the role of the disadvantaged. The programled younger, more educated, and better-off women to enter the groups.New entrants,
men, and more educated women assumed leadership positions. The departure of olderwomen, the most socially marginalized demographic group, increased substantially.</t>
  </si>
  <si>
    <t xml:space="preserve">An RCT comparing groups who received ffunding vs groups who did not. </t>
  </si>
  <si>
    <t>2 Districts in Kenya</t>
  </si>
  <si>
    <t>Not Specified</t>
  </si>
  <si>
    <t xml:space="preserve">Members of 80 Women's groups identified by ICS </t>
  </si>
  <si>
    <t>Once the 80 eligible groups were selected, they were stratified by geographic administrative division to ensure geographic balance between recipients and nonrecipients, they were ordered alphabetically, and every other group was selected to receive training and inputs; we call these the program groups. At the time of recruitment, the remaining 40 groups were notified that they would not be funded immediately but that the NGO would try to fund them in the future; we call these the comparison groups.</t>
  </si>
  <si>
    <t xml:space="preserve">Groups identified by Intervening agency and Ministy of Culture and Social Services. Groups were required to already meet regularly, be involved in group-based agricultural activity. A few wealthy groups were excluded. </t>
  </si>
  <si>
    <t>ICS identified 100 operational women’s groups in Busia and Teso, two poor rural districts in western Kenya, through lists provided by the Ministry
of Culture and Social Services and interviews with local Community Development Assistants. Eighty of these groups met project eligibility criteria, which excluded a few wealthier groups in the district capital and required that the groups meet regularly and already be engaged in group-based agricultural activity. Groups were typically located some distance apart, and we found no evidence that groups were in competition for the same potential members.</t>
  </si>
  <si>
    <t xml:space="preserve">80 groups with an average size of 21 were selected. </t>
  </si>
  <si>
    <t xml:space="preserve">3 surveys administered pre, mid, and post projects. Outcomes were regressed on dichotomous indicator variables using OLS&gt; </t>
  </si>
  <si>
    <t>Three sets of surveyswere administered to the groups. Abaseline survey was conducted at the start of the project, before the randomization was done or funding provided; the data from this survey are referred to throughout as pre-intervention data. Fourteen months later a second survey was administered to assess the impact of the assistance. Follow-up surveys were administered six months later. These data comprise the post-intervention data. In general, program groups did not differ systematically from comparison groups prior to the start of the project; these data are available in Gugerty and Kremer (2005). Randomization to the order of program phase-in allows for a straightforward empirical strategy of regressing outcomes of interest on an indicator variable for program status.</t>
  </si>
  <si>
    <t xml:space="preserve">Provides two hypothesis relating to external funding  and a model of group dynamics. </t>
  </si>
  <si>
    <t xml:space="preserve">Provides output tables and links to original survey data. </t>
  </si>
  <si>
    <t xml:space="preserve">Use of the RCT model allowed for a straight forward analysis with little room for bias. </t>
  </si>
  <si>
    <t>Looks at womens farming groups, which may operate somewhat differently than other SHGs in other contexts</t>
  </si>
  <si>
    <t>The authors used tests of robustness</t>
  </si>
  <si>
    <t xml:space="preserve">There was no significant differences between treatment and control groups and they were randomly assigned to each condition. </t>
  </si>
  <si>
    <t>The project’s goals were to strengthen women’s community organizations and to improve agricultural practices and output (Webo 1997). ICS paid for two days of
training for three group leaders on leadership skills, group management techniques, bookkeeping, and project administration. Each group received a set of agricultural inputs including implements, certified seeds, fertilizer, and pesticides/herbicides sprayers. Three executive officials and one additional member were funded for five days of agricultural instruction and experiential training at the Ministry of Agriculture’s farmer training center in the district capital.</t>
  </si>
  <si>
    <t xml:space="preserve">Kenya </t>
  </si>
  <si>
    <t>Busia and Teso Districts, Western Kenya</t>
  </si>
  <si>
    <t xml:space="preserve">Provide groups with inputs and training, increase access with extension services. </t>
  </si>
  <si>
    <t>Yes ICS paid for two days of training for three group leaders on leadership skills, group management techniques, bookkeeping, and project administration.</t>
  </si>
  <si>
    <t>ICS paid for two days of training for three group leaders on leadership skills, group management techniques, bookkeeping, and project administration. Three executive officials and one additionalmemberwere funded for five days of agricultural instruction and experiential training at the Ministry of Agriculture’s farmer training center in the district capital.</t>
  </si>
  <si>
    <t>Not Specfied</t>
  </si>
  <si>
    <t>The project spent $674 per group or an average of $34 per member, roughly 10% of Kenya’s per capita GDPat the time.</t>
  </si>
  <si>
    <t>Ineffective</t>
  </si>
  <si>
    <t>Point estimates of the increase in agriculture output in program groups are only about $18 in the main long rains season and $4 in the secondary short rains season, 6% of the value of inputs such as seeds and fertilizer that should have paid off within one season. This suggests that if any significant share of the inputs indeed went towards group production, the return was spectacularly negative.
Aside from its impact on group agricultural production, there was no evidence that the program had a positive impact on other objective measures of group capacity, strength, or solidarity</t>
  </si>
  <si>
    <t xml:space="preserve">Low practicality since the intervenetion showed poor results. </t>
  </si>
  <si>
    <t>Categories are likely to include: experimental, quasi-experimental, or non-experimental research, review, and program documents.</t>
  </si>
  <si>
    <t>Program Documents</t>
  </si>
  <si>
    <t>Program Documents/Theory</t>
  </si>
  <si>
    <t>Publication/Journal</t>
  </si>
  <si>
    <t>Publication Status</t>
  </si>
  <si>
    <t>If yes, where was it published?</t>
  </si>
  <si>
    <t>Published</t>
  </si>
  <si>
    <t xml:space="preserve">Retrieved from Ag search, high quality and relevance. </t>
  </si>
  <si>
    <t xml:space="preserve">The study uses empirical evidence to  show the effect of outside funding on the nature of membership and leadership of community associations. </t>
  </si>
  <si>
    <t>This paper seeks to provide empiracle evidence to the debate on whether outside financial assitance to CBOs empowers the disadvantages, or leads to a shift away from the horizontal, participatory and egalitarian nature of groups.</t>
  </si>
  <si>
    <t xml:space="preserve">The authors found little evidence that outside funding expanded organizational strength, but substantial evidence that funding changed group membership and leadership, weakening the role of the disadvantaged. </t>
  </si>
  <si>
    <t xml:space="preserve">Not Specified. </t>
  </si>
  <si>
    <t>Child Support (ICS), in consultation with Kenyan women’s groups and local officials from the Ministry of Agriculture. ICS identified 100 operational women’s groups in Busia and Teso, two poor rural districts in western Kenya, through lists provided by the Ministry of Culture and Social Services and interviews with local
Community Development Assistants. Eighty of these groups met project eligibility criteria, which excluded a few wealthier groups in the district capital and required that the groups meet regularly and already be engaged in group-based agricultural activity. Groups were typically located some distance apart, and we found no evidence that groups were in competition for the same potential members.</t>
  </si>
  <si>
    <r>
      <t xml:space="preserve">80 Groups, </t>
    </r>
    <r>
      <rPr>
        <sz val="11"/>
        <rFont val="Calibri"/>
        <family val="2"/>
      </rPr>
      <t>≈</t>
    </r>
    <r>
      <rPr>
        <sz val="11"/>
        <rFont val="Calibri"/>
        <family val="2"/>
        <scheme val="minor"/>
      </rPr>
      <t>1680 members</t>
    </r>
  </si>
  <si>
    <t xml:space="preserve">The project spent $674 per group or an average of $34 per member, roughly 10% of Kenya’s per capita GDPat the time. Note this is not the cost of group promotion, but of providing additional training and supplies for capacity building. </t>
  </si>
  <si>
    <t xml:space="preserve">Rather than professionalization or external pressure, the main channels through which the program affected group composition and leadership seems to have been (1) the increased desire of applicants to join groups with more resources; (2) the tendency of groups receiving resources to charge for membership and to choose relatively more advantaged applicants given the opportunity; and (3) increased conflict and exit of the weakest members in the groups that received these resources.
One important caveat is that the study does not imply that the group itself is harmful, but rather that outside assistence to the group may lead towards elite capture of group resources and marginalization of the most vulneralable members. </t>
  </si>
  <si>
    <t xml:space="preserve">The program led to an increased number of applications for group membership and higher entry into groups. New members and leaders tended to be of higher socioeconomic status and to pay somewhat more for membership, in cash and in kind. However, the program also led to increased exits, particularly of older women and due to conflict.
One important caveat, is that this study does not imply the group structure itself is unsustainable, but that outside funding had an effect on group composition, particularly entrance by wealther participants, and exits of poorer, and older women. </t>
  </si>
  <si>
    <t>1Most groups have systems of fines formembers who miss meetings</t>
  </si>
  <si>
    <t>The women’s groups have horizontal, democratic structures of the type emphasized by Putnam (1993). The groups we study are small, locally initiated self-help</t>
  </si>
  <si>
    <t>Groups had an average of 21 members</t>
  </si>
  <si>
    <t>Women’s groups conduct a range of activities. They engage in income-generating projects, for example jointly farming a plot of land together. They sponsor rotating savings and credit associations, in which members meet on a regular schedule and contribute to a pot which is given in turn to each member. They provide members with assistance in emergencies and sponsor labor exchange among members.</t>
  </si>
  <si>
    <t>Income-generating projects, Access to savings and credit, social insurance</t>
  </si>
  <si>
    <t>Women’s groups inKenya typically include a limited number of male members (Srujuna 1996), and in our sample, roughly 20% of group members are male,
73% of whom are husbands of female members. However, men are generally excluded from holding key executive leadership positions. At baseline, 97% of executive officials in our sample were women.</t>
  </si>
  <si>
    <t xml:space="preserve">All participants live in rural districts. </t>
  </si>
  <si>
    <t>Rural women’s groups also provide a form of social connection and civic participation for women, a group that is disadvantaged and socially isolated in Kenyan society. Traditionally, much of Kenyan social structure revolves around kinship and clan structure. Because of strict exogamy rules preventing marriages among relatives and the fact that residence is patrilocal, meaning that women move away from their home after marriage, women are left with a limited social network outside of that provided by their husband’s family. Thus, women’s groups may be particularly important forwidows and olderwomen, who are particularly disadvantaged in rural African communities because of reduced support from kin and weaker access to community resources (Abt 1997; Miguel 2005).</t>
  </si>
  <si>
    <t>Farmers</t>
  </si>
  <si>
    <t>Groups interally initiated</t>
  </si>
  <si>
    <t xml:space="preserve">Groups had been in exsitence for an average of 6.7 years prior to the project. </t>
  </si>
  <si>
    <t xml:space="preserve">Farmers, mostly married, include older women </t>
  </si>
  <si>
    <t xml:space="preserve">Some restrictions on membership, some but not all exclude men and most exclude men from executive positions. Most require payment of membership dues, and contribution to communal activities. </t>
  </si>
  <si>
    <t xml:space="preserve">Pre-intervention most groups were self sustaining, this study examines the impact of outside funding through the intervention. </t>
  </si>
  <si>
    <t xml:space="preserve">Social Insurance/social connection  and civic participation </t>
  </si>
  <si>
    <t xml:space="preserve">Many of these activities have a social insurance component. For example, rotating savings and credit associations typically allow members with special needs
to receive funds earlier than their allotted turn or allow members with financial difficulties to miss a contribution, with the understanding that this member will receive a lower payout when it is her turn to receive funds (Gugerty 2006). Most groups distribute the proceeds of agricultural production equally among all members, independent of actual labor input, providing implicit social insurance to sick or elderly members who may not be able to work with the same capacity as others.
Rural women’s groups also provide a form of social connection and civic participation for women, a group that is disadvantaged and socially isolated 
in Kenyan so- ciety. Traditionally, much of Kenyan social structure re- volves around kinship and  clan structure. Because of strict exogamy rules preventing marriages among relatives and the fact  that residence is patrilocal, meaning that women move away from their home after marriage, women are left with a limited social network outside of that provided by their husband’s family. Thus,  women’s groups may be particularly important for widows and older women, who are particularly  disadvantaged in rural African commu- nities because of reduced support from kin and weaker access  to community resources (Abt 1997; Miguel 2005).
</t>
  </si>
  <si>
    <t xml:space="preserve">Groups do collaborate with other community members and institutions to achieve
There is little evidence that groups funded through the project did more to assist their neighbors or to con- tribute to the provision of local public 
goods (Table 1, Panel C). Program groups did not exhibit greater partic- ipation or fundraising  capacity in harambee community fundraising events. ICS had hoped the funding program would  stimulate the growth of networks and the diffusion of information on agriculture and nutrition in  the com- munity, particularly among women. There is no evidence, however, that groups receiving  funding had higher levels of contact with other women’s groups: program groups did not receive more  visits from other women’s groups than did comparison groups (not reported). NGO assis- tance  crowded out assistance from other sources for pro- gram groups, although the resources crowded out  were trivial relative to those provided by the program, and the results for frequency of assistance  are significant only at the 10% level.
The most marked impact of funding on community interaction is the increase in visits from  government of- ficials. Program groups received 75% more visits from agriculture and health  extension agents than compari- son groups (significant at 10%) and nearly twice as many visits from  local government officials (chiefs, elders, and district officials). Local government officials,  including chiefs, are appointed by the central government, rather than being locally elected or 
traditional leaders. This sug- gests that the program prompted a move towards more vertical,  patron-client relationships between government officials and groups.
</t>
  </si>
  <si>
    <t>there was no evidence that the program had a positive impact on other objective measures of group capacity, strength, or solidarity (shown in Table 1, Panel B).
There were no significant differences between program and comparison groups in the change in attendance rates at generalmeetings frompre- to post-intervention, meeting frequency, visits tomembers’homestogive emergency assistance, financial support of needy members, rotating savings and credit association (rosca) meeting frequency, or monthly contributions.</t>
  </si>
  <si>
    <t>Groups choose their own leadership and operate through a system of internally developed democratic srtuctures. 
The simple dynamics of democratic decision making by existing members of community associations can generate long-run outcomes in which the
poor and disadvantaged either do not belong to any associations or belong to weak organizations.</t>
  </si>
  <si>
    <t xml:space="preserve">Group decisions are made either through consus, or a vote. 
The study found that after receiving outside resources groups were more likely to see members leave due to conflict. </t>
  </si>
  <si>
    <t>yes</t>
  </si>
  <si>
    <t xml:space="preserve">There is some evidence that groups that recieved outside funding  were more likely to witness changes in leadership (presented in Table 3). During the project, at least one new executive official entered the leadership in 53% of program groups, compared to 35% of comparison groups (a difference just short of significance at the 10% level). Program groups were 12 percentage points more likely to have an executive official who was not originally a member at the start of the period. Men were significantly more likely to take on leadership roles in programgroups, as were better-educated women (significant at the 10% level). 
</t>
  </si>
  <si>
    <t xml:space="preserve">Outside funding of groups led to older and poorer members being pushed out. Because these members had made implicit investments in time, financial, and agricultural resources that they were not compensated for, group exit is essentially a loss of savings. </t>
  </si>
  <si>
    <t>No impact*</t>
  </si>
  <si>
    <t>Negative*</t>
  </si>
  <si>
    <t>There were no significant differences between program and comparison groups in the change visits tomembers’homestogive emergency
assistance, financial support of needy members, rotating savings and credit association (rosca) meeting frequency, or monthly contributions.</t>
  </si>
  <si>
    <t>As shown in Table 1, Panel A, gains in agricultural output are statistically insignificant and point estimates of these gains are very small relative to the value of
inputs. Point estimates of the increase in agriculture output inprogramgroups are only about $18 in the main long rains season and $4 in the secondary short rains season, 6% of the value of inputs such as seeds and fertilizer that should have paid off within one season. This suggests that if any significant share of the inputs indeed went towards group production, the return was spectacularly negative.</t>
  </si>
  <si>
    <t>Point estimates of the increase in agriculture output inprogramgroups are only about $18 in the main long rains season and $4 in the secondary short rains season, 6% of the value of inputs such as seeds and fertilizer that should have paid off within one season. This suggests that if any significant share of the inputs indeed went towards group production, the return was spectacularly negative.
This may be explained in two ways: One, group members did not supply sufficient complementary land and labor to effectively employ the increased capital
that was provided. Second, inputs supplied by the project were diverted to the private plots of some group members, particularly leaders. Funded groups planted about half an acremore per agricultural season than comparison groups. This totaled only about 30% of the area that could have been planted with the additional inputs. Average labor input was roughly nine hours greater per member in program groups than comparison groups in the main agricultural season and only an insignificant two hours greater in the subsequent season.</t>
  </si>
  <si>
    <t>Surveys conducted after the conclusion of the project indicated that 70% of programgroups reported distributing project seeds to members for use on their individual farms, but that only 29% gave seeds to every member. Fifty-eight percent of program groups report that project fertilizer was distributed to individual group members. The point estimate for acres planted by individual group members during the secondary short rains season was quite small and not significantly different from zero (−0.09, with a standard error of 0.10), indicating that the average group member—as opposed to executives—did not benefit significantly from diversion of inputs. However, program group executives were four times as likely to use fertilizer on their individual plots than comparison group executives.</t>
  </si>
  <si>
    <t>Aside from its impact on group agricultural production, there was no evidence that the program had a positive impact on other objective measures of group capacity, strength, or solidarity (shown in Table 1, Panel B). There were no significant differences between program and comparison groups in the change in attendance rates at generalmeetings frompre- to post-intervention, meeting frequency, visits tomembers’homestogive emergency assistance, financial support of needy members, rotating savings and credit association (rosca) meeting frequency, or monthly contributions.</t>
  </si>
  <si>
    <t>There was no evidence that the intervention (outside assistance) had a significant impact on objective measures of group capicity, strength or solidarity. Program groups were, however, more likely than control groups to report that group leadership had improved. improvement in leadership could reflect actual improvements in group functioning, it could also reflect more general positive feelings about the groups after receiving massive external support, or a desire to report positively to donors, since the training addressed leadership quality. As we discuss below, people of higher status assumed leadership positions following the program, and it is possible that members are more likely to view high-status leaders positively, even if their objective performance is worse (see Duflo and Topalova 2004).</t>
  </si>
  <si>
    <t xml:space="preserve">There was no impact on meeting attendance or frequency.
The number of applicants to program groups was 40% higher than in comparison groups, significant at the 5% level but new entrants were twice as likely to have formal sector income and secondary education (sig at 10%) </t>
  </si>
  <si>
    <t>The most marked impact of funding on community interaction is the increase in visits from government officials. Program groups received 75% more visits from agriculture and health extension agents than comparison groups (significant at 10%) and nearly twice as many visits from local government officials (chiefs, elders, and district officials). Local government officials, including chiefs, are appointed by the central government, rather than being locally elected or traditional leaders. This suggests that the program prompted a move towards more vertical, patron-client relationships between government officials and groups.</t>
  </si>
  <si>
    <t xml:space="preserve">Gugerty &amp; Kremer (2008)  </t>
  </si>
  <si>
    <t>Swarnajayanti Gram Swarojgar Yojana (SGSY)</t>
  </si>
  <si>
    <t>Swarnajayanti Gram Swarogar Yojana (SGSY)</t>
  </si>
  <si>
    <t>Multiple</t>
  </si>
  <si>
    <t xml:space="preserve">PSNP Plus </t>
  </si>
  <si>
    <t xml:space="preserve"> WYTEP in Karnataka, TANWA in Tamil Nadu, TEWA in Orissa, and MAPWA in Madhya Pradesh</t>
  </si>
  <si>
    <t>Nigerian Rural Finance</t>
  </si>
  <si>
    <t>25+ Interventions</t>
  </si>
  <si>
    <t>TASAF</t>
  </si>
  <si>
    <t xml:space="preserve">Multiple </t>
  </si>
  <si>
    <t xml:space="preserve">NABARD SHG </t>
  </si>
  <si>
    <t xml:space="preserve"> Karnataka Urban Infrastructure Development Project</t>
  </si>
  <si>
    <t>Implementing NGO/Agency</t>
  </si>
  <si>
    <t>Sustainable Access to Financial Services for Investment</t>
  </si>
  <si>
    <t xml:space="preserve">Effect of a structural intervention for the prevention of intimate-partner violence and HIV in rural South Africa: a cluster randomised trial </t>
  </si>
  <si>
    <t>BFA (2012)</t>
  </si>
  <si>
    <t>InFocus Note 3: Combining demand and supply side insights to build a better proposition for banks and clients</t>
  </si>
  <si>
    <t xml:space="preserve">Non Experimental </t>
  </si>
  <si>
    <t>East Africa (Kenya, Rwanda, Tanzania, and Uganda)</t>
  </si>
  <si>
    <t>Article Year</t>
  </si>
  <si>
    <t>Article Month</t>
  </si>
  <si>
    <t xml:space="preserve"> Aug</t>
  </si>
  <si>
    <t xml:space="preserve"> Mar</t>
  </si>
  <si>
    <t xml:space="preserve"> Oct</t>
  </si>
  <si>
    <t xml:space="preserve"> May</t>
  </si>
  <si>
    <t xml:space="preserve"> June</t>
  </si>
  <si>
    <t xml:space="preserve"> Feb</t>
  </si>
  <si>
    <t xml:space="preserve"> Apr</t>
  </si>
  <si>
    <t xml:space="preserve"> Jan</t>
  </si>
  <si>
    <t xml:space="preserve"> Nov</t>
  </si>
  <si>
    <t xml:space="preserve"> March</t>
  </si>
  <si>
    <t xml:space="preserve"> July</t>
  </si>
  <si>
    <t xml:space="preserve"> OCT</t>
  </si>
  <si>
    <t xml:space="preserve"> Sept</t>
  </si>
  <si>
    <t xml:space="preserve"> Jul </t>
  </si>
  <si>
    <t xml:space="preserve"> Jun</t>
  </si>
  <si>
    <t xml:space="preserve"> Sep</t>
  </si>
  <si>
    <t xml:space="preserve"> Jul</t>
  </si>
  <si>
    <t>Nov</t>
  </si>
  <si>
    <t>Apr</t>
  </si>
  <si>
    <t>Lassi, Haider, &amp; Bhutta (2010)</t>
  </si>
  <si>
    <t>Community-based intervention packages for reducing maternal and neonatal morbidity and mortality and improving neonatal outcomes</t>
  </si>
  <si>
    <t>Lassi ZS, Haider BA, Bhutta ZA: Division of Women and Child Health, Aga Khan University Hospital, Karachi, Pakistan</t>
  </si>
  <si>
    <t>Jul</t>
  </si>
  <si>
    <t>Cochrane Database of Systematic Reviews</t>
  </si>
  <si>
    <t>meta-analysis</t>
  </si>
  <si>
    <t xml:space="preserve">Review of 18 RCTs of a range of intervention packages to improve MNCH outcomes. </t>
  </si>
  <si>
    <t>Some prior reviews have also generated evidences from reviewing community-based maternal and neonatal interventions trials
(Bhutta 2005; Haws 2007) but those were not subjected to metaanalyses. Therefore, in this review we will not only assess the ffectiveness
of community-based intervention packages in reducing maternal and neonatal morbidities and mortality and improving neonatal outcomes but also the impact of different strategies (home visitation, home-based care, community support groups/women’s groups etc.) on the reported outcomes. This review will not evaluate the impact of training TBAs alone (Sibley 2007), or effectiveness of a health education strategy designed for mothers and other family members on newborn survival (Thaver 2009), as these are being evaluated in other reviews.</t>
  </si>
  <si>
    <t>The review included 18 cluster-randomised/quasi-randomised trials, covering a wide range of interventional packages, including two
subsets from one trial. We incorporated data from these trials using generic inverse variance method in which logarithms of risk ratio
estimates were used along with the standard error of the logarithms of risk ratio estimates.</t>
  </si>
  <si>
    <t>Intervention packages that included additional training of outreach workers (residents from community who are trained and supervised to deliver maternal and newborn care interventions to her target population) namely, lady health workers/visitors, community midwives, community/village health workers, facilitators or TBAs in maternal care during pregnancy, delivery and in the postpartum period; and routine newborn care. 
Additional training was defined as training other than the usual training that health workers received from their governmental or non-governmental organisation and could include a combination of training in providing basic antenatal, natal and postnatal care; preventive essential newborn care, breastfeeding counselling; management and referral of sick newborns; skills development in behaviour change communication and community mobilisation strategies to promote birth and newborn care preparedness. The training sessions have been lectures, supervised hands-on training in a healthcare facility and/or within the community.
The control group in these studies was the one that received their usual maternal and newborn care services from local government  and non-government facilities.</t>
  </si>
  <si>
    <t>The control group in these studies was the one that received their usual maternal and newborn care services from local government and non-government facilities.</t>
  </si>
  <si>
    <t>We identified a total of 30,183 (after removing duplicates) titles and abstracts, written in English and other languages. We considered 84 (42 original) full-text papers for inclusion in this review, and eventually determined that 27 (18 original projects) were eligible for inclusion. All, except one study (Bhutta 2010), were published journal articles. We included results from two intervention arms (two sub sets) of Baqui 2008 and reported them as Baqui -home care (a) 2008; Baqui-com care (a) 2008.</t>
  </si>
  <si>
    <t>Five studies were conducted in India (Bang 1999; Baqui-CARE INDIA 2008; Kumar 2008; Srinivasan 1995; Tripathy 2010), five
in Bangladesh (Azad 2010; Bari 2006; Baqui -home care (a) 2008; Baqui-com care (a) 2008; Ronsmans 1997; Syed 2006) three in
Pakistan (Bhutta 2008; Bhutta 2010; Jokhio 2005), two in Gambia (Foord 1995; Greenwood 1990), one in Nepal (Manandhar
2004), one in Indonesia (Alisjahbana 1995), and one in Greece (Kafatos 1991).</t>
  </si>
  <si>
    <t>India, Bangladesh, Pakistan, the Gambia, Nepal, Indonesia &amp; Greece</t>
  </si>
  <si>
    <t>We found that intervention packages that consisted of building support groups (average RR 0.84; 95% CI 0.36 to 1.95, random-effects (three studies, n = 54,789)), (T²= 0.38, I² = 76%and Chi² P value 0.02), and those that mobilised community and made home visits during antenatal and postnatal periods (average RR 0.72; 95% CI 0.49 to 1.05, random-effects (three studies, n = 43,233)), (T² = 0.0, I² = 0% and Chi² P value 0.48) had non-significant impact onmaternalmortality.However,
packages that provided training to TBAs, who then made home visits during the antenatal period and during delivery, had a significant impact on reducing maternal deaths (RR 0.70; 95% CI 0.51 to 0.96, random-effects (average four studies, n = 46,934)), T² = 0.0, I² = 0% and Chi² P value 0.47).
Community-based intervention packages managed to reduce maternal morbidity on average by 25% (average RR 0.75; 95% CI 0.61 to 0.92, random-effects (four studies, n = 138,290)) (T² = 0.02, I² = 28% and Chi² P value 0.24) (Analysis 1.8). When the effect of community-based intervention was estimated for complications
of pregnancy, it had no impact in reducing any of the complications during pregnancy, including eclampsia (RR 0.74; 95% CI 0.43 to 1.27, fixed-effect (one study, n = 19,525)) (Analysis 1.12), obstructed labour (average RR 0.80; 95% CI 0.36 to 1.77, random-effects (two studies, n = 22,800)) (T² = 0.32, I² = 97% and Chi² P value &lt; 0.001) (Analysis 1.10), puerperal sepsis (average RR 0.57; 95% CI 0.26 to 1.27, random-effects (two studies, n = 22,800)) (T² = 0.30, I² = 89% and Chi² P value 0.003)
(Analysis 1.11), haemorrhage (average RR 0.1.17; 95% CI 0.34 to 3.97, random-effects (two studies, n = 22,800)) (T² = 0.76, I² = 97% and Chi² P value &lt; 0.001) (Analysis 1.9) and spontaneous abortion (RR 0.81; 95% CI 0.55 to 1.18, fixed-effect (one study, n = 19,525)) (Analysis 1.13).</t>
  </si>
  <si>
    <t>Significant impact was observed for referral to health facility for any complication during pregnancy. (RR 1.40; 95% CI 1.19 to 1.65, fixed-effect (two studies, n = 22,800)), (I² = 0% and Chi² P value 0.76) (Analysis 1.14).We also found that community-based intervention packages had a non-significant impact on healthcare
seeking for maternal morbidities (average RR 1.46; 95% CI 0.76 to 2.81, random-effects (three studies, n = 28,304)), (T² = 0.27, I² = 82% and Chi² P value 0.004) (Analysis 1.18); however it had a positive impact on healthcare seeking for neonatal morbidities (average RR 1.45; 95%CI 1.01 to 2.08, random-effects (five studies, n = 57,157)), (T² = 0.14, I² = 94% and Chi² P value &lt; 0.001) (Analysis 1.19).</t>
  </si>
  <si>
    <t>Community-based intervention packages failed to show any impact on improving mean birthweight (MD 0.01; 95% CI 0.00 to 0.02, fixed-effect (two studies, n = 1050)) (I² = 0% and Chi² P value 0.05) (Analysis 1.7). However, it showed a statistically significant impact on initiation of breastfeeding within an hour of birth. (average RR 1.94; 95%CI 1.56 to 2.42, random-effects (six studies, n = 20,627)), (T² = 0.06, I² = 97% and Chi² P value &lt; 0.001) (Analysis 1.17). Exclusive breastfeeding rates at six months of age were not reported in any study.</t>
  </si>
  <si>
    <t xml:space="preserve">
We believe that our review offers encouraging evidence of the value of integrating maternal and newborn care in community settings through a range of strategies that work, many of which can be packaged effectively for delivery through a range of CHWs. While the importance of skilled delivery and facility-based care for maternal care cannot be denied, our review provides encouraging evidence that the benefits of community-based strategies may extend across the continuum of maternal and newborn care. The most successful packages were those that emphasised involving family members through community support and advocacy groups and community mobilisation and education strategies, provision of care through trained CHWs via home visitation, and strengthened proper referrals for sick mothers and newborns. 
Implications for research Notwithstanding these findings, this analysis largely derives from a limited number of effectiveness trials, as most studies were conducted in efficacy settings. Also the bulk of the data were from studies conducted inAsia,with very limited information fromsub- Saharan and central African settings. There is thus a clear need for additional research at an appropriate scale and in the right settings. There is also a need for high quality randomised controlled trials that employ stringent methods to ensure quality. Given the rapid rise in healthcare costs, and the imperative of reaching hard-to-reach communities, it has become crucial to focus on developing cost-effective and affordable ways to prevent disease and promote health in community settings. Although this was not one of the main objectives of this review, it plays a fundamental role in selecting and bundling intervention packages for scaling up and particularly in tailoring interventions to available health system resources. Only a few studies reported the actual costs incurred for providing interventions for saving one life or the cost of one averted death. Therefore, cost-effectiveness is a priority area for research for the future and researchers should facilitate cost-effectiveness meta-analysis by collecting and reporting costeffectiveness data in a standardised format (e.g. costs per lives saved or disability-adjusted life years (DALYs) averted). 
</t>
  </si>
  <si>
    <t>Multiple Group and Non-Group Interventions</t>
  </si>
  <si>
    <t xml:space="preserve">Intervention packages that included additional training of outreach workers (residents from community who are trained and supervised to deliver maternal and newborn care interventions to her target population) namely, lady health workers/visitors, community midwives, community/village health workers, facilitators or TBAs in maternal care during pregnancy, delivery and in the postpartum period; and routine newborn care. Additional training was defined as training other than the usual training that health workers received from their governmental or non-governmental organisation and could include a combination of training in providing basic antenatal, natal and postnatal care; preventive essential newborn care, breastfeeding counselling; management and referral of sick newborns; skills development in behaviour change communication and community mobilisation strategies to promote birth and newborn care preparedness. The training sessions have been lectures, supervised hands-on training in a healthcare facility and/or within the community. </t>
  </si>
  <si>
    <t xml:space="preserve"> The authors assess the effectiveness of community-based intervention packages in reducing maternal and neonatal morbidities and mortality and improving neonatal outcomes and the impact of different strategies (home visitation, home-based care, community support groups/women’s groups etc.) on the reported outcomes.</t>
  </si>
  <si>
    <t xml:space="preserve">The most successful packages were those that emphasised involving family members through community support and advocacy groups and community mobilisation and education strategies, provision of care through trained CHWs via home visitation, and strengthened proper referrals for sick mothers and newborns. </t>
  </si>
  <si>
    <t>bb</t>
  </si>
  <si>
    <t>The women’s groups have horizontal, democratic structures of the type emphasized by Putnam (1993). The groups we study are small, locally initiated self-help
groups. They had an average of 21 members and had been in existence for an average of 6.7 years prior to the start of the funding project. The groups are fairly homogenous, with 70% of members residing in the same village. Almost all the women in the groups have been married and thus havemoved away fromtheir kinship networks. Older women are somewhat overrepresented in the sample, relative to their proportion in the Kenyan adult population.
Group leaders are unpaid members rather than paid professionals, and key group decisions are made by consensus or vote. The executive officials—chair, secretary, and treasurer—organize and chair meetings, set meeting agendas, and represent the group at community events. The majority of executive officials have less than a secondary level of education and less than 20% have formal sector income.Women’s groups in Kenya typically include a limited number of male members (Srujuna 1996), and in our sample, roughly 20% of group members are male, 73% of whom are husbands of female members. However, men are generally excluded from holding key executive leadership positions. At baseline, 97% of executive officials in our sample were women.</t>
  </si>
  <si>
    <t>Farmers' Groups</t>
  </si>
  <si>
    <t>Savings Groups</t>
  </si>
  <si>
    <t>BUILDING FINANCIAL CAPABILITY OF  SAVINGS GROUP MEMBERS IN KENYA FINANCIAL LITERACY AND CONSUMER PROTECTION REVIEW</t>
  </si>
  <si>
    <t xml:space="preserve">COSALO I </t>
  </si>
  <si>
    <t>COSALO GS&amp;L &amp; ROSCA</t>
  </si>
  <si>
    <t xml:space="preserve">ISHAKA </t>
  </si>
  <si>
    <t xml:space="preserve">VS&amp;L Solidarity Group </t>
  </si>
  <si>
    <t>Women's Health Groups</t>
  </si>
  <si>
    <t xml:space="preserve">Womens Farmers Groups and Savings Groups </t>
  </si>
  <si>
    <t>Indian SHGs</t>
  </si>
  <si>
    <t>State how the group is categorized in our taxonomy</t>
  </si>
  <si>
    <t xml:space="preserve">Vulnerable Groups </t>
  </si>
  <si>
    <t>SHGs and SHG Federations</t>
  </si>
  <si>
    <t>Microfinance for AIDS and Gender Equity (IMAGE)</t>
  </si>
  <si>
    <t xml:space="preserve">Loan Repayment Group </t>
  </si>
  <si>
    <t>Presence in Society</t>
  </si>
  <si>
    <t>Political Participation</t>
  </si>
  <si>
    <t>Subjective well-being &amp; Autonomy</t>
  </si>
  <si>
    <t xml:space="preserve">SHG participation is associated with higher feelings of autonomy, but there is a significant negative impact on subjective well-being in communities with more conservative gender norms. Increases in female autonomy are not enough to overcome gender norms in the short run, as social sanctions remain high. The authors hypothesize that sustained violation of gender norms by increasing number of women may eventually change them. </t>
  </si>
  <si>
    <t>The program contributed to an estimated increase of trust in other villagers, elected representatives, or government representatives of between 7 and 22 percentage points. For social capital and economic empowerment, the point estimate of the ATT is higher for converted participants than for new and non- participants although the difference is never significant at the 10% level. The project is estimated to have expanded the share of women who have greater freedom to participate in other economic and social activities by between 5 and 11 points, depending on the indicator. About 21% of groups implemented specific activities in the social sphere to counter discriminatory practices and enhance female empowerment.</t>
  </si>
  <si>
    <t xml:space="preserve">The results also indicate that women who resided in SEWA villages were 5 percent more likely to know if anyone in the village had paid a bribe to either gain access to water for farming or to public officials. Two years of exposure to the program also resulted in a slightly higher (2 percent) village-wide likelihood of interaction with the Gram Sabha and Gram Panchayat. The magnitude of the impact is small, but it is possible that these are likely to intensify over time, particularly as women from the SHGs themselves take advantage of their political opportunities. Members were reported to be more likely to participate in other groups and with civic institutions. Women in treatment villages are 13 percent more likely to know where to report grievances regarding water, and are also 10 percent more likely to have actually reported problems of water access to village councils or district offices. The impact was not significant for other types of public goods such as roads, health care, and education. </t>
  </si>
  <si>
    <t>The group has a considerable influence in decision-making about loan use, marketing and repayment, marking a shift in decision-making power from the household to the group. Whereas direct credit delivery to women by itself is not sufficient to produce a substantial impact on decision-making patterns, the opposite is true when credit is channeled through women’s groups and combined with technical and social awareness training. The effects of group membership are most striking in the areas of loan use, money management and time and task allocation. When women were members of a Mirada women’s group for a longer period, shifts in decision-making patterns become even more striking: marginal effects on male decision-making and norm- following are in most cases negative, while the effect on female decision- making is positive. However, the additional effects of longer group membership on relative probabilities are mostly not substantial enough to be statistically significant. Social group intermediation had further gradually transformed groups into actors of local institutional change. As such they were increasingly involved in extra-household bargaining with the community, thereby strengthening their individual fall-back position within the household. For many types of decision-making, group membership increased women's control over decision-making with respect to decision made according to community norms. Women further emphasized that participation in decision-making in the different public bodies was not only important for themselves but also for their families because, given their low socio-economic status, both men and women were largely absent from these public arenas of community decision-making.</t>
  </si>
  <si>
    <r>
      <t>One of the key benefits of SHGs is women’s empowerment and this can be seen with the number of women involved in public affairs. The trend of women involvement in politics is moving up. Their presence today is affecting the perception of women and their role in the political arena. They are being recognized as an important group with serious concerns.</t>
    </r>
    <r>
      <rPr>
        <b/>
        <sz val="11"/>
        <rFont val="Calibri"/>
        <family val="2"/>
        <scheme val="minor"/>
      </rPr>
      <t xml:space="preserve"> SHGs sometimes finance the campaign of its members that stand for election. The spread of SHGs led also to the formation of SHG Federations which are a more sophisticated form of organization that involve several SHGs. SHG Federations resulted in several key benefits including stronger political and advocacy capability. In addition, a high percentage of SHGs participate in Government Programs. There have been several occurrences of SHGs resolving disputes between members and the community at large. These instances include initiating legal action, arbitration, divorce and others. While there has long been dispute resolution mechanisms in villages, in the past it was controlled by men. Now, there are instances of women, SHG members, being involved in resolving disputes. Women are able to fight for their rights and entitlements and have emerged as a force to be reckoned with. Political engagement includes active involvement by SHGs in government including local assemblies, Lok Sabha or Panchayati Rai Institutions (PRIs). The female contribution to civil issues ranges from issue of ration cards, laying of pucca roads, building of school, ensuring appointments in vacant positions in schools and health centers, recovery of river bank lands from  encroachers and laying of drinking water pipes. SHGs not only empower its members but also wield a powerful political role as a group as well. At local village meetings, the leaders of SHGs are often invited to attend and speak.</t>
    </r>
  </si>
  <si>
    <t>In one out of every four SHGs in the study sample, there is a woman member who ran for local political office (in the panchayat or village council), and in one out of every five SHGs, there is a woman member who has been elected. Thirty percent of SHGs in the sample have been involved in community actions. These involved: improving community services (43% of the total actions, including water supply, education, health care, veterinary care, village road), trying to stop alcohol sale and consumption (31%), contributing finance and labour for new infrastructure, (12%), protecting natural resources and acts of charity (to non-members). Not included are activities such as cleaning the village before village functions – which community leaders increasingly find SHGs useful for. Nor have we included general participation in campaigns or rallies - pulse polio, literacy, anti-dowry, for example - for which SHGs are becoming a means of mobilising women, especially in the southern states. Community actions have mostly been one-off, and were usually effective – or at least partially so. The findings on social harmony underline the persistence of traditional attitudes and divisions, but show that in some areas, and with SHPA initiative and persistence, SHGs are beginning to bridge such divisions, through mixed caste membership in some cases, and in others through joint actions across groups of different castes.  However, the authors did not find that SHGs are dealing regularly with issues of social justice. Nor did many groups report such actions: 12% of sample SHGs (with some groups mobilising together on single issues) had taken up issues such as domestic and sexual violence, bigamy, and a few cases of dowry death, prevention of child marriage, support for separated women to remarry. Private behavioural problems (domestic violence or sexual abuse) are far more difficult to address successfully. The very fact that such issues are brought out in public appears to be a significant action, but an effective result - ending such violence – is more difficult to achieve, and requires more sustained action and follow up.</t>
  </si>
  <si>
    <t>The stories show how women in SHGs have mobilized across communities to act forcefully to close liquor vendors in their village. Some of these actions (7 out of 18 in this study) have been effective in at least closing the local supply. However in as many cases (8 out of the 18) women say they had only partial success in that they have managed to close down the local liquor outlet, reducing the immediate opportunity for men to buy alcohol; but supply continues.</t>
  </si>
  <si>
    <t xml:space="preserve">In one out of every four SHGs in the study sample, there is a woman member who ran for local political office (in the panchayat or village council), and in one out of every five SHGs, there is a woman member who has been elected. Case studies illustrate the combination of personal determination (especially from the women concerned), mutual support (SHG members) and effective guidance (SHPA field worker) that can make the difference against conservative, male-supporting, social structures. SHGs represent an opportunity for social action and empowerment through women’s involvement in considering, addressing and participating in issues that affect their members and their communities, including issues that affect women in particular. The extent to which this happening is perhaps less than hoped for – although a beginning is being made. One reason is the huge challenge involved in women having the right to speak out and take a stand in still very traditional, patriarchal, societies. The related reason is that social objectives too require a strategic approach, persistence and follow-up. Over half the elected women representatives (25 out of 44) were active in the panchayat, attending meetings regularly, carrying out responsibilities; only seven (16%) turned out to be proxies meaning that their husbands took their place. Another 12 had low engagement in situations where, although a woman representative might attend a panchayat meeting, her presence is largely ignored by others (men) and she does not get the opportunity to build the awareness or experience to carry out an active role.  There are apparent synergies between SHGs and local politics since through membership of SHGs, or SHG clusters and federations, village women can gain experience of relevant processes (regular meetings, taking decisions, allocating money). They also become more ‘visible’ in the village, which is important for campaigning. </t>
  </si>
  <si>
    <t>The impact of SHGs on women’s empowerment and social security has been invariably an improvement from the status quo. The status of women has generally improved as they have developed stronger confidence which has changed gender dynamics and their role in the household. In south India, significant improvements in fertility rates, female literacy, participation in development programs and economic independence are evident. Women are able to fight for their rights and entitlements and have emerged as a force to be reckoned with. The status of women has generally improved as they have developed stronger confidence which has changed gender dynamics and their role in the household. In south India, significant improvements in fertility rates, female literacy, participation in development programs.</t>
  </si>
  <si>
    <t>The setting of terms and conditions and accounting of the loan are done in the group by designated members.  In the vast majority of instances, groups leaders were almost exclusively from the dominant social groups’ category. This demonstrates a lack of equality and unity across caste divisions.</t>
  </si>
  <si>
    <t>Is the article published?+I2:I3I2:I80</t>
  </si>
  <si>
    <t>No impact.</t>
  </si>
  <si>
    <t>Increased seed potato sales led to expansion of UNSPPA from 20 to 120 (120 group is made up of 5 groups ranging in size from 12 - 40 each) members, 60% of whom were women. However, growth in the seed potato market foundered in 2004</t>
  </si>
  <si>
    <t xml:space="preserve">Strong </t>
  </si>
  <si>
    <t>Med + Qual, Med + Ex Val, Regional or Larger</t>
  </si>
  <si>
    <t>1 = Yes,  0  = no</t>
  </si>
  <si>
    <t xml:space="preserve">Other Groups </t>
  </si>
  <si>
    <t>Overall MNCH Impact</t>
  </si>
  <si>
    <t>Positive</t>
  </si>
  <si>
    <t>No Significant Impact</t>
  </si>
  <si>
    <t>Pos, Mixed, No Sig, None</t>
  </si>
  <si>
    <t xml:space="preserve">Primary outcomes 1. Maternal mortality was defined as number of maternal deaths per live births. Maternal death is defined as the death of a woman while pregnant or within 42 days of termination of pregnancy, irrespective of the duration and site of the pregnancy, from any cause related to or aggravated by the pregnancy or its management
2. Neonatal mortality was defined as the number of neonatal deaths from any cause among total live births:
• early neonatal mortality: neonatal deaths in the first week of life;
• late neonatal mortality: neonatal deaths from seven to 28 days of life.
Secondary outcomes
1. Perinatal mortality was defined as stillbirths and early neonatal deaths; that is, neonatal deaths in the first week of life among all stillbirths and live births.
2. Stillbirth was defined as fetal death after 28 weeks of gestation but before delivery of the baby’s head per all births.
3. Low birthweight was defined as birth weight less than 2500 g.
4. Complications of pregnancy, including prolonged or obstructed labour, eclampsia, postpartum haemorrhage, postpartum depression (as defined by the authors).
5. Referral to a health facility for any complication during pregnancy, delivery, or the postpartum period.
6. Institutional delivery/delivery at a health facility.
7. Birth attended by a health provider (doctor, nurse, midwife or a trained health worker).
8. Initiation of breastfeeding within one hour of birth.
9. Exclusive breastfeeding at six months of age.
10. Health care seeking for maternal and/or neonatal morbidities.
11. Infant’s weight for age and height for age Z scores at six months of age.
In our subgroup analysis, we found that community-based packages that disseminated education and promoted awareness related to birth and newborn care preparedness based on building community support groups/women’s groups were best for reducing total and early neonatal deaths. On the other hand, packages that comprised community mobilisation and education strategies and home visitation by CHWs managed to reduce neonatal, perinatal deaths and stillbirths, possibly with the reason that these strategies focused on women in the antenatal period and on early newborn care, management and referrals of sick newborns. Home-based neonatal care showed a significant role in reducing total neonatal deaths, stillbirths, and perinatal deaths and was highly significant in reducing early neonatal deaths, but the evidence was derived from only one study. On similar grounds, when community mobilisation was added to home-based neonatal care, it significantly reduced total neonatal deaths by 44% (one study). This is not surprising as it focused on therapeutic aspects of management of neonatal illnesses and infections and the majority (more than 50%) of planned neonatal visits was within the first week of life. Packaged interventional care also improved neonatal care outcomes like breastfeeding, and healthcare seeking for neonatal morbidities, etc; however, paucity of studies precluded robust estimation of pooled effects. We managed to conduct a meta-analysis of studies reporting initiation of breastfeeding within an hour of birth (early breastfeeding), which showed that interventions consisting of antepartum newborn care and breastfeeding education to mothers doubled rates of initiation of breastfeeding. A recent commentary (Jana 2009) on review findings for interventions for promoting the initiation of breastfeeding also suggested that educational strategies during the antenatal period (including breastfeeding education, along with other components of essential newborn care) and maternal support are likely to have the greatest impact on early initiation of breastfeeding. </t>
  </si>
  <si>
    <t>Community-based intervention packages were associated with a significant reduction in neonatal mortality by 24% (average RR 0.76; 95% CI 0.68 to 0.84, random-effects (12 studies, n =136,425)), and the results were heterogenous (T² = 0.02, I² = 69% and Chi² P value &lt; 0.001) (Analysis 1.2). When the impact was evaluated separately for packages that built support and advocacy groups, those that provided home visitation along with community mobilisation, had a significant impact on reducing average neonatal mortality by 21% (average RR 0.79; 95% CI 0.68 to 0.92, random-effects (four studies, n = 59,984), (T² = 0.01, I² = 44% and Chi² P value 0.15)) and 23% (average RR 0.77; 95% CI 0.61 to 0.96, random-effects (four studies, n = 44,520), (T² = 0.04, I² = 84% and Chi² P value 0.00004)). We also found significant evidence of reduced neonatal mortality when home-based neonatal care and sepsis management were delivered as a part of package (average RR 0.43; 95% CI 0.27 to 0.69, random-effects (one study, n = 2089)); when mothers were given health education at home (average RR 0.67, 95% CI: 0.46 to 0.98, randomeffects (one study, n = 519)). and when packages provided community mobilisation along with home-based neonatal treatment (RR 0.66; 95% CI 0.47 to 0.93 (one study, n = 4248). On the other hand, we found non-significant impact when TBAs were trained and asked to make home visits (average RR 0.79; 95%
CI 0.63 to 1.01, random-effects (two studies, n = 25,067)) (T² = 0.02, I² = 71% and Chi² P value 0.06).
Group Interventions performed comparably to other types of CM Interventions in reducing Neonatal Mortality.  Estimations show that groups where more positively associated with reductions in Early Neonatal mortality but however they did not have a significant association with reductions in late neonatal mortality where other interventions, such as training TBA workers were.</t>
  </si>
  <si>
    <t>Overall Reproductive health/HIV Impact</t>
  </si>
  <si>
    <t>Overall Individual empowerment Impact</t>
  </si>
  <si>
    <t xml:space="preserve">Overall Financial outcomes </t>
  </si>
  <si>
    <t>Intervention used 172 existing savings groups and 72 new groups. Primarily women of childbearing age participate in the groups, as they are focused on improving RMNCH outcomes.</t>
  </si>
  <si>
    <t>Mixed Group Types</t>
  </si>
  <si>
    <t>Interventions had no impact on increasing birth attendance by a healthcare provider overall (average RR 1.46; 95% CI 0.62 to 3.43, random-effects (seven studies, n = 79,687)) (T² = 1.28, I² = 99%and Chi² P value &lt; 0.001) (Analysis 1.16), or on institutional deliveries (average RR 1.28; 95% CI 0.98 to 1.67, random-effects (eight studies, n = 80,579)) (T² = 0.11, I² = 89%and Chi² P value &lt; 0.001) (Analysis 1.15).</t>
  </si>
  <si>
    <t>We found no evidence of associations between intervention effects and background mortality or institutional delivery rates</t>
  </si>
  <si>
    <t>PMR, NMR, and IMR fell consistently over 3 years in areas given the women’s group intervention with or without volunteer peer counseling. Generally, IMR was lower in clusters assigned to volunteer peer counseling (alone or with women’s groups) than in those assigned to non-volunteer peer counseling (women’s groups or no intervention) and was lowest in volunteer peer counseling only clusters throughout the study. The results suggest that, in rural Malawi, a women’s group intervention mobilizing communities for improved maternal and child health reduced PMR (33%), NMR (41%), and IMR (28%) in years 2 and 3, in adjusted, stratified models in areas without a peer counseling intervention, but had no effects in areas with peer counseling. In areas without women’s groups, where volunteer peer counselors advised mothers about feeding and infant care, IMR fell by 36%, and overall infant morbidity by 42%.</t>
  </si>
  <si>
    <t>Not Specified.</t>
  </si>
  <si>
    <t>Negative</t>
  </si>
  <si>
    <t xml:space="preserve">Negative 
</t>
  </si>
  <si>
    <t>The program led to an increased number of applications for group membership and higher entry into groups. New members and leaders tended to be of higher socioeconomic status and to pay somewhat more for membership, in cash and in kind. However, the program also led to increased exits, particularly of older women and due to conflict. 
The absolute probability of a woman over 50 leaving or becoming inactive is 14 percentage points higher in program groups, representing a more than 60% increase over the base exit rate of 18%.</t>
  </si>
  <si>
    <t>Not Sspecified.</t>
  </si>
  <si>
    <t xml:space="preserve">Full Citation </t>
  </si>
  <si>
    <t>Alcock, G. A., More, N. S., Patil, S., Porel, M., Vaidya, L., &amp; Osrin, D. (2009). Community-based health programmes: role perceptions and experiences of female peer facilitators in Mumbai's urban slums. Health education research, 24(6), 957-966.</t>
  </si>
  <si>
    <t>Anderson, S., &amp; Baland, J.-M. (2002). The Economics of Roscas and Intrahousehold Resource Allocation. Quarterly Journal of Economics, 117(3), 963-995.</t>
  </si>
  <si>
    <t>Anderson, S., Baland, J.-M., &amp; Moene, K. O. (2009). Enforcement in Informal Saving Groups. Journal of Development Economics, 90(1), 14-23.</t>
  </si>
  <si>
    <t>Azad, K, et al. (2010). Effect of scaling up women’s groups on birth outcomes in three rural districts in Bangladesh: a cluster-randomised controlled trial. Lancet 2010; 375: 1193–202.</t>
  </si>
  <si>
    <t>Bankable Frontier Associates (2012b). Focus Note 2: SG Linkages – The Business Case for Private Service Providers</t>
  </si>
  <si>
    <t>Barham, J., &amp; Chitemi, C. (2009). Collective action initiatives to improve marketing performance: Lessons from farmer groups in Tanzania. Food policy,34(1), 53-59.</t>
  </si>
  <si>
    <t>Barr, Basavraj, Girdwood, Hanrmeijer, Mukherjee, Prakash, &amp; Thornton (2007). Evaluation of the self-help group process and project approach of R7830 &amp; R7839. Not published, DFID.</t>
  </si>
  <si>
    <t>Basu &amp; Srivastara. (2005). Scaling-up Microfinance for India’s Rural Poor. Not published, World Bank.</t>
  </si>
  <si>
    <t xml:space="preserve">Bhawan &amp; Marg. (2008). A Report on the Success and Failure of SHG’s in India – Impediments and Paradigm of Success. Not published, VOICE.
</t>
  </si>
  <si>
    <t>Bhoj S., Bardhan D., Kumar A.. (2013). Determinants and implications of rural women's participation in microfinance programme: An analysis of dairy self-help groups in Uttarakhand State of India. Livestock Research for Rural Development,25(10), -.</t>
  </si>
  <si>
    <t>Bouman, F.J.A. (1994). ROSCA and ASCRA: Beyond the Financial Landscape. n: F.J.A. Bouman and O. Hospes (eds.), Financial Landscapes Reconstructed: The Fine Art of Mapping Development. Boulder: Westview Press, pp. 375-394.</t>
  </si>
  <si>
    <t>Burns, J., Bogale, S., &amp; Bekele, G. (2010). Linking poor rural households to microfinance and markets in Ethiopia: Baseline and mid-term assessment of the PSNP plus project in Doba. Addis Abeba: Tufts University.</t>
  </si>
  <si>
    <t>Carlson, M., Brennan, R. T., &amp; Earls, F. (2012). Enhancing adolescent self-efficacy and collective efficacy through public engagement around HIV/AIDS competence: a multilevel, cluster randomized-controlled trial. Social science &amp; medicine, 75(6), 1078-1087.</t>
  </si>
  <si>
    <t>Caro, Pangare, &amp; Manfre. (2013). Women’s Empowerment in Agriculture: Collective Action through Group Structures.</t>
  </si>
  <si>
    <t>Colbourn, T., Nambiar, B., Bondo, A., Makwenda, C., Tsetekani, E., Makonda-Ridley, A., ... &amp; Costello, A. (2013). Effects of quality improvement in health facilities and community mobilization through women's groups on maternal, neonatal and perinatal mortality in three districts of Malawi: MaiKhanda, a cluster randomized controlled effectiveness trial. International health, iht011.</t>
  </si>
  <si>
    <t>Collins, Daryl &amp; Goss, Salah. (2014.) Savings Group Linkages: The Float That Raises All Ships? Impatient Optimists. Available at: http://www.impatientoptimists.org/Posts/2014/06/Savings-group-linkages-The-float-that-raises-all-ships?p=1</t>
  </si>
  <si>
    <t>Dagnelie, O., &amp; LeMay-Boucher, P. (2008). Rosca Participation in Benin: a Commitment Issue. Unitat de Fonaments de l'Analisi Economica (UAB) and Institut d'Analisi Economica (CSIC), UFAE and IAE Working Papers.</t>
  </si>
  <si>
    <t xml:space="preserve">DANIDA. (2004). Farm Women in Development Impact Study of Four Training Projects in India. Not published, DANIDA.
</t>
  </si>
  <si>
    <t>de Hoop, T., van Kempen, L., Linssen, R., &amp; van Eerdewijk, A. (2014). Women's Autonomy and Subjective Well-Being: How Gender Norms Shape the Impact of Self-Help Groups in Odisha, India. Feminist Economics, 20:3, 103-135.</t>
  </si>
  <si>
    <t>Deininger, K., &amp; Liu, Y. (2009). Economic and social impacts of self-help groups in India.</t>
  </si>
  <si>
    <t>Desai, R. M., &amp; Joshi, S. (2013). Collective action and community development: evidence from self-help groups in rural India. </t>
  </si>
  <si>
    <t>Dongre, A. R., Deshmukh, P. R., &amp; Garg, B. S. (2009). A community based approach to improve health care seeking for newborn danger signs in rural Wardha, India. The Indian Journal of Pediatrics, 76(1), 45-50.</t>
  </si>
  <si>
    <t>Ensor, T., Green, C., Quigley, P., Badru, A. R., Kaluba, D., &amp; Kureya, T. (2014). Mobilizing communities to improve maternal health: results of an intervention in rural Zambia. Bulletin of the World Health Organization, 92(1), 51-59.</t>
  </si>
  <si>
    <t>Fenandez. (2006). History and spread of the self help affinity group movement in India, The role played by IFAD. Not published, IFAD.</t>
  </si>
  <si>
    <t>Fischer, E., &amp; Qaim, M. (2012). Linking smallholders to markets: determinants and impacts of farmer collective action in Kenya. World Development, 40(6), 1255-1268.</t>
  </si>
  <si>
    <t xml:space="preserve">Florescu, Cosmin (2009).  Women’s Access to Credit, Income Generation and Adult Education in Ethiopia: Evaluating the Women’s Self Help Group. Goerge Washington University School of Public Health and Health Services. </t>
  </si>
  <si>
    <t>Fritz, K., McFarland, W., Wyrod, R., Chasakara, C., Makumbe, K., Chirowodza, A., ... &amp; Woelk, G. (2011). Evaluation of a peer network-based sexual risk reduction intervention for men in beer halls in Zimbabwe: results from a randomized controlled trial. AIDS and Behavior, 15(8), 1732-1744.</t>
  </si>
  <si>
    <t>Greaney, B., Kaboski, J. P., &amp; Van Leemput, E. (2013a). Can Self-Help Groups Really Be 'Self-Help'? National Bureau of Economic Research, Inc, NBER Working Papers: 18970.</t>
  </si>
  <si>
    <t>Gugerty, M. K. (2007). You Can't Save Alone: Commitment in Rotating Savings and Credit Associations in Kenya. Economic Development and Cultural Change, 55(2), 251-282.</t>
  </si>
  <si>
    <t>Hargreaves, J., Hatcher, A., Strange, V., Phetla, G., Busza, J., Kim, J., ... &amp; Bonell, C. (2009). Process evaluation of the Intervention with Microfinance for AIDS and Gender Equity (IMAGE) in rural South Africa. Health Education Research, cyp054.</t>
  </si>
  <si>
    <t>Holvoet, N. (2005b). The Impact of Microfinance on Decision-Making Agency: Evidence from South India. Development and Change, 36(1), 75-102.</t>
  </si>
  <si>
    <t>Houweling, T. A., Tripathy, P., Nair, N., Rath, S., Rath, S., Gope, R., ... &amp; Prost, A. (2013). The equity impact of participatory women’s groups to reduce neonatal mortality in India: secondary analysis of a cluster-randomised trial. International journal of epidemiology, 42(2), 520-532.</t>
  </si>
  <si>
    <t>IFAD. 2010. “Empowering women through self-help groups - INDIA COUNTRY PROGRAMME EVALUATION (2009)”</t>
  </si>
  <si>
    <t>Jenkins, Beth and Lorin Fries (2013). “Project Nurture: Partnering for Business Opportunity and Development Impact.” Cambridge, MA: The CSR Initiative at the Harvard Kennedy School.</t>
  </si>
  <si>
    <t xml:space="preserve">Johnson, Brown &amp; Foullet (2012)."The Search for Inclusion in Kenya's Financial Landscape: The Rift Revealed." Center for Development Studies.  </t>
  </si>
  <si>
    <t>Kaganzi, E., Ferris, S., Barham, J., Abenakyo, A., Sanginga, P., &amp; Njuki, J. (2009). Sustaining linkages to high value markets through collective action in Uganda. Food policy, 34(1), 23-30.</t>
  </si>
  <si>
    <t>Kindernothilfe (2008). The Self Help Approach: Unleashing Human Potential</t>
  </si>
  <si>
    <t>Kuhlmann, A. S., Galavotti, C., Hastings, P., Narayanan, P., &amp; Saggurti, N. (2014). Investing in Communities: Evaluating the Added Value of Community Mobilization on HIV Prevention Outcomes Among FSWs in India. AIDS and Behavior, 18(4), 752-766.</t>
  </si>
  <si>
    <t xml:space="preserve">Lawal, W.A. (2000). Self-Help Groups And-Agricultural Financing: A Case Study Of Selected Settlements In Kano And Niger States, Nigeria. International Journal Business and Social Science,  Vol. 7. No I .July, 2000. </t>
  </si>
  <si>
    <t>Lewycka, S., Mwansambo, C., Rosato, M., Kazembe, P., Phiri, T., Mganga, A., ... &amp; Costello, A. (2013). Effect of women's groups and volunteer peer counselling on rates of mortality, morbidity, and health behaviours in mothers and children in rural Malawi (MaiMwana): a factorial, cluster-randomised controlled trial. The Lancet, 381(9879), 1721-1735.</t>
  </si>
  <si>
    <t>Luchters, S., Chersich, M. F., Rinyiru, A., Barasa, M. S., King'ola, N., Mandaliya, K., ... &amp; Temmerman, M. (2008). Impact of five years of peer-mediated interventions on sexual behavior and sexually transmitted infections among female sex workers in Mombasa, Kenya. BMC public health, 8(1), 143.</t>
  </si>
  <si>
    <t>Manandhar, D. S., Osrin, D., Shrestha, B. P., Mesko, N., Morrison, J., Tumbahangphe, K. M., ... &amp; de L Costello, A. M. (2004). Effect of a participatory intervention with women's groups on birth outcomes in Nepal: cluster-randomised controlled trial. The Lancet, 364(9438), 970-979.</t>
  </si>
  <si>
    <t>Maro, C.N., Roberts, G.C., &amp; Sorensen, M. (2009). Using sport to promote HIV/AIDS education for at-risk youths: an intervention using peer coaches in football. Scand J Med Sci Sports 2009: 19: 129–141.</t>
  </si>
  <si>
    <t>Molyneux, C., Hutchison, B., Chuma, J., &amp; Gilson, L. (2007). The role of community-based organizations in household ability to pay for health care in Kilifi District, Kenya. Health policy and planning, 22(6), 381-392.</t>
  </si>
  <si>
    <t>More, N. S., Bapat, U., Das, S., Alcock, G., Patil, S., Porel, M., ... &amp; Osrin, D. (2012). Community mobilization in Mumbai slums to improve perinatal care and outcomes: a cluster randomized controlled trial. PLoS medicine, 9(7), e1001257.</t>
  </si>
  <si>
    <t>Murangira, Frankin &amp; Ortiz-Echevarria, Luis (2012). VSLA as a Platform for Integrated Programming: The Integration of Social Analysis and Action into SAFI</t>
  </si>
  <si>
    <t xml:space="preserve">Nadeau, E.G. (2010). The First Mile: The Potential for Community-Based Health Cooperatives in Sub-Saharan Africa. University of Wisconson Center for Cooperatives. Madison, Wisconson. </t>
  </si>
  <si>
    <t>Nair. (2005). Sustainability of Microfinance Self Help Groups in India: Would Federating Help? Not published, World Bank.</t>
  </si>
  <si>
    <t xml:space="preserve">Nelson, Candice (2012). Building Financial  Capability of Savings Group Memebers in Kenya: Financial Literacy and Consumer Protection Review.Microfinance Opportunities.  </t>
  </si>
  <si>
    <t>Odek, W. O., Busza, J., Morris, C. N., Cleland, J., Ngugi, E. N., &amp; Ferguson, A. G. (2009). Effects of micro-enterprise services on HIV risk behaviour among female sex workers in Kenya’s urban slums. AIDS and Behavior, 13(3), 449-461.</t>
  </si>
  <si>
    <t xml:space="preserve">Odell, Marcia (2012).Micro-finance in Africa: State-of-the-Sector Report 2011. CARE </t>
  </si>
  <si>
    <t xml:space="preserve">Odell, Marcia &amp; Rippey, Paul (2011). Beyond Financial Services: The Permanence and Value of Savings Groups in CARE Kenya’s COSAMO Programme.Aga Khan Foundation. </t>
  </si>
  <si>
    <t>Place et al. (2004) - Calliandra Groups. Assessing the factors underlying differences in achievements of farmer groups: methodological issues and empirical findings from the highlands of Central Kenya. Agricultural Systems.</t>
  </si>
  <si>
    <t>Prost, et al. (2013). Women’s groups practicing participatory learning and action to improve maternal and newborn health in low-resource settings: a systematic review and meta-analysis. Published, Lancet.</t>
  </si>
  <si>
    <t>Rath, S., Nair, N., Tripathy, P. K., Barnett, S., Rath, S., Mahapatra, R., ... &amp; Prost, A. (2010). Explaining the impact of a women's group led community mobilisation intervention on maternal and newborn health outcomes: the Ekjut trial process evaluation. BMC International health and human rights, 10(1), 25.</t>
  </si>
  <si>
    <t>Reddy, C. S., &amp; Manak, S. (2005). Self-help groups: A keystone of microfinance in India-women empowerment and social security. Andhra Pradesh Mahila Abhivruddhi Society (APMAS). India: Hyderabad.</t>
  </si>
  <si>
    <t xml:space="preserve">Rippey, Paul &amp; Fowler, Ben (2011). Beyond Financial Services: A Synthesis of Studies on the Integration of Savings Groups and Other Developmental Activities. Aga Kahn Foundation. </t>
  </si>
  <si>
    <t>Rosato, M., Mwansambo, C. W., Kazembe, P. N., Phiri, T., Soko, Q. S., Lewycka, S., ... &amp; de L Costello, A. M. (2006). Women's groups' perceptions of maternal health issues in rural Malawi. The Lancet, 368(9542), 1180-1188.</t>
  </si>
  <si>
    <t>Roy, S. S., Mahapatra, R., Rath, S., Bajpai, A., Singh, V., Rath, S., ... &amp; Prost, A. (2013). Improved neonatal survival after participatory learning and action with women's groups: a prospective study in rural eastern India. Bulletin of the World Health Organization, 91(6), 426-433B.</t>
  </si>
  <si>
    <t xml:space="preserve">Rushdy, Sherif (2012). Analysis Of The “Ishaka” Experience. PriAct. </t>
  </si>
  <si>
    <t>Sa-Dhan (2004). A Study Report on SHG Federations In India Emerging Structures and Practices</t>
  </si>
  <si>
    <t>Saha, S., Annear, P. L., &amp; Pathak, S. (2013). The effect of Self-Help Groups on access to maternal health services: evidence from rural India. International journal for equity in health, 12(1), 36.</t>
  </si>
  <si>
    <t xml:space="preserve">Saleh, Adam Gambo (2012). Information as a Major Criterion for Success in Women's Group Activities in Borno State, Nigeria. Library Philosphy and Practice 2012. </t>
  </si>
  <si>
    <t>Seibel, H.D. (2012). Regional Project for Promoting Cooperative Self-help Organizations in Asia</t>
  </si>
  <si>
    <t xml:space="preserve">SEWA (2012). Self Employed Women's Association Annual Report </t>
  </si>
  <si>
    <t>Sinamandla (2014). "About the Self-Help Group Approach" Accessed at: http://www.sinamandla.org.za/about_shg.html</t>
  </si>
  <si>
    <t>Sinha, et al. (2006). Self Help Groups in India: A Study of the Lights and Shades.</t>
  </si>
  <si>
    <t>Sitaram, S. (2007). Evaluation Working Paper INDIA: PROMOTING URBAN SOCIAL DEVELOPMENT THROUGH SELF HELP GROUPS IN.</t>
  </si>
  <si>
    <t>Sulaiman, R. (2004). Evaluation of the self help group process and project approach of R7830
&amp; R7839. ICAR Research Complex for Eastern Region.</t>
  </si>
  <si>
    <t>Swain, R. (2012a). Differential Impact of Microfinance Delivery Mechanism on Vulnerability. Applied Economics Letters, 19(7-9), 721-724.</t>
  </si>
  <si>
    <t>Swain, R. B., &amp; Varghese, A. (2009). Does Self Help Group Participation Lead to Asset Creation? World Development, 37(10), 1674-1682.</t>
  </si>
  <si>
    <t>Tankha, A. (2012). Banking on Self-help Groups: Twenty Years on. SAGE Publications.</t>
  </si>
  <si>
    <t>Tesoriero, F. (2006). Strengthening communities through women's self help groups in South India. Community Development Journal, 41(3), 321-333.</t>
  </si>
  <si>
    <t xml:space="preserve">The Self Help Approach - Ethiopia (2008). Annual Report 2008. </t>
  </si>
  <si>
    <t xml:space="preserve">The Self Help Approach - Ethiopia (2009). Annual Report 2009. </t>
  </si>
  <si>
    <t>Tripathy, P., et al. (2010). Effect of a participatory intervention with women’s groups on birth outcomes and maternal depression in Jharkhand and Orissa, India: a cluster-randomised controlled trial. Lancet 2010; 375: 1182–92.</t>
  </si>
  <si>
    <t>Van Rompay, K. K., Madhivanan, P., Rafiq, M., Krupp, K., Chakrapani, V., &amp; Selvam, D. (2008). Empowering the people: Development of an HIV peer education model for low literacy rural communities in India. Human Resources for Health, 6(1), 6.</t>
  </si>
  <si>
    <t>Wellard, K. (2011). Knowledge Transfer: the Role of Community Extension in Increasing Food Security.</t>
  </si>
  <si>
    <t xml:space="preserve">World Bank. 2008. Rural Finance in Nigeria : Integrating New Approaches. Washington, DC. © World Bank. </t>
  </si>
  <si>
    <t>DDD (2011). Results of Study of Post‐Project Replication of Groups in COSALO I </t>
  </si>
  <si>
    <t>Gugerty, M. K., &amp; Kremer, M. (2008). Outside funding and the dynamics of participation in community associations. American Journal of Political Science,52(3), 585-602.</t>
  </si>
  <si>
    <t>Pronyk, P. M., Hargreaves, J. R., Kim, J. C., Morison, L. A., Phetla, G., Watts, C., ... &amp; Porter, J. D. (2006). Effect of a structural intervention for the prevention of intimate-partner violence and HIV in rural South Africa: a cluster randomised trial. The lancet, 368(9551), 1973-1983.</t>
  </si>
  <si>
    <t>Baird, S., McIntosh, C., Ozler, B., Zieleniak, J. (2007.) Investing at the bottom of the pyramid: Experimental evidence on business activity and group cohesion from Tanzania. [PPT]</t>
  </si>
  <si>
    <t>Professor Leigh Anderson, Principal Investigator</t>
  </si>
  <si>
    <r>
      <rPr>
        <b/>
        <sz val="10"/>
        <color theme="1"/>
        <rFont val="Trebuchet MS"/>
        <family val="2"/>
      </rPr>
      <t>Suggested Citation:</t>
    </r>
    <r>
      <rPr>
        <sz val="10"/>
        <color theme="1"/>
        <rFont val="Trebuchet MS"/>
        <family val="2"/>
      </rPr>
      <t xml:space="preserve"> Evans School Policy Analysis and Research Group (EPAR) (2015). Self-Help Groups in Development: A Review of Evidence from South Asia and Sub-Saharan Africa Review Framework and Results Coding. Seattle: University of Washington.
</t>
    </r>
  </si>
  <si>
    <t>Pierre Biscaye, Zoë True, Christopher Clark, Katie Panhorst Harris, C. Leigh Anderson &amp; Mary Kay Gugerty</t>
  </si>
  <si>
    <r>
      <rPr>
        <b/>
        <sz val="10"/>
        <color theme="1"/>
        <rFont val="Trebuchet MS"/>
        <family val="2"/>
      </rPr>
      <t xml:space="preserve">Self-Help Groups in Development:
A Review of Evidence from South Asia and Sub-Saharan Africa
Review Framework and Results Coding </t>
    </r>
    <r>
      <rPr>
        <sz val="10"/>
        <color rgb="FFFF0000"/>
        <rFont val="Trebuchet MS"/>
        <family val="2"/>
      </rPr>
      <t xml:space="preserve">
</t>
    </r>
    <r>
      <rPr>
        <sz val="10"/>
        <rFont val="Trebuchet MS"/>
        <family val="2"/>
      </rPr>
      <t>EPAR Technical Report #283</t>
    </r>
  </si>
  <si>
    <t>Azad et al. (2010)</t>
  </si>
  <si>
    <t>Anderson &amp; Baland (2002)</t>
  </si>
  <si>
    <t>Anderson, Baland, &amp; Moene (2009)</t>
  </si>
  <si>
    <t>Baird et al. (2007)</t>
  </si>
  <si>
    <t>Barham &amp; Chitemi (2008)</t>
  </si>
  <si>
    <t>Barr et al. (2007)</t>
  </si>
  <si>
    <t>Basu &amp; Srivastara (2005)</t>
  </si>
  <si>
    <t>Bhawan &amp; Marg (2008)</t>
  </si>
  <si>
    <t>Bouman (1994)</t>
  </si>
  <si>
    <t>Burns, Bogale, &amp; Bekele  (2010)</t>
  </si>
  <si>
    <t>Collins &amp; Goss (2014)</t>
  </si>
  <si>
    <t>DANIDA (2004)</t>
  </si>
  <si>
    <t>DDD (2011)</t>
  </si>
  <si>
    <t>Fernandez (2006)</t>
  </si>
  <si>
    <t>Florescu (2009)</t>
  </si>
  <si>
    <t>Gugerty (2007)</t>
  </si>
  <si>
    <t>IFAD (2010)</t>
  </si>
  <si>
    <t>Jenkins &amp; Fries (2013)</t>
  </si>
  <si>
    <t>Johnson, Brown, &amp; Foullet (2012)</t>
  </si>
  <si>
    <t>Kindernothilfe (KNH) (2008)</t>
  </si>
  <si>
    <t>Lawal (2000)</t>
  </si>
  <si>
    <t>Murrangira &amp; Ortiz-Echevarria (2012)</t>
  </si>
  <si>
    <t>Nadeau (2010)</t>
  </si>
  <si>
    <t>Nair (2005)</t>
  </si>
  <si>
    <t>Nelson (2012)</t>
  </si>
  <si>
    <t>Odell (2012)</t>
  </si>
  <si>
    <t>Odell &amp; Rippey (2011)</t>
  </si>
  <si>
    <t>Pronyk et al. (2006)</t>
  </si>
  <si>
    <t>Rippey &amp; Fowler (2011)</t>
  </si>
  <si>
    <t>Rushdy (2012)</t>
  </si>
  <si>
    <t>Sa-Dhan (2004)</t>
  </si>
  <si>
    <t>Saleh (2012)</t>
  </si>
  <si>
    <t>Seibel (2012)</t>
  </si>
  <si>
    <t>Self Employed Women's Association (2012)</t>
  </si>
  <si>
    <t>Sinamandla (2014)</t>
  </si>
  <si>
    <t>Sitaram (2007)</t>
  </si>
  <si>
    <t>Sulaiman (2004)</t>
  </si>
  <si>
    <t>Swain &amp; Varghese (2009)</t>
  </si>
  <si>
    <t>Tankha (2012)</t>
  </si>
  <si>
    <t>Wellard (2011)</t>
  </si>
  <si>
    <t>World Bank (2008)</t>
  </si>
  <si>
    <r>
      <t>Lassi, Z. S., Haider, B. A., &amp; Bhutta, Z. A. (2010). Community-based intervention packages for reducing maternal and neonatal morbidity and mortality and improving neonatal outcomes. </t>
    </r>
    <r>
      <rPr>
        <i/>
        <sz val="10"/>
        <rFont val="Arial"/>
        <family val="2"/>
      </rPr>
      <t>Cochrane Database Syst Rev</t>
    </r>
    <r>
      <rPr>
        <sz val="10"/>
        <rFont val="Arial"/>
        <family val="2"/>
      </rPr>
      <t>, </t>
    </r>
    <r>
      <rPr>
        <i/>
        <sz val="10"/>
        <rFont val="Arial"/>
        <family val="2"/>
      </rPr>
      <t>11</t>
    </r>
    <r>
      <rPr>
        <sz val="10"/>
        <rFont val="Arial"/>
        <family val="2"/>
      </rPr>
      <t>.</t>
    </r>
  </si>
  <si>
    <r>
      <t>Swain, R. B., &amp; Varghese, A. (2009). Does Self Help Group participation lead to asset creation?. </t>
    </r>
    <r>
      <rPr>
        <i/>
        <sz val="10"/>
        <rFont val="Arial"/>
        <family val="2"/>
      </rPr>
      <t>World Development</t>
    </r>
    <r>
      <rPr>
        <sz val="10"/>
        <rFont val="Arial"/>
        <family val="2"/>
      </rPr>
      <t>, </t>
    </r>
    <r>
      <rPr>
        <i/>
        <sz val="10"/>
        <rFont val="Arial"/>
        <family val="2"/>
      </rPr>
      <t>37</t>
    </r>
    <r>
      <rPr>
        <sz val="10"/>
        <rFont val="Arial"/>
        <family val="2"/>
      </rPr>
      <t>(10), 1674-1682.</t>
    </r>
  </si>
  <si>
    <t>More et al. (2012)</t>
  </si>
  <si>
    <t>Van Rompay et al. (2008)</t>
  </si>
  <si>
    <t>Tripathy et al. 2010</t>
  </si>
  <si>
    <t>Tesoriero (2006)</t>
  </si>
  <si>
    <t>Swain (2012)</t>
  </si>
  <si>
    <t>Saha, Annear, &amp; Pathak (2013)</t>
  </si>
  <si>
    <t xml:space="preserve">Roy et al. (2013) </t>
  </si>
  <si>
    <t>Reddy &amp; Manak (2005)</t>
  </si>
  <si>
    <t>Maro, Robert, &amp; Sorensen (2009)</t>
  </si>
  <si>
    <t>Manandhar et al. (2004)</t>
  </si>
  <si>
    <t>Odek et al. (2009)</t>
  </si>
  <si>
    <t>Place et al. (2004)</t>
  </si>
  <si>
    <t>Prost et al. (2013)</t>
  </si>
  <si>
    <t>Rath et al. (2010)</t>
  </si>
  <si>
    <t>Sinha et al. (2006)</t>
  </si>
  <si>
    <t>Swain et al. (2009)</t>
  </si>
  <si>
    <t>Holvoet (2005)</t>
  </si>
  <si>
    <t>Houweling et al. (2013)</t>
  </si>
  <si>
    <t>Kaganzi et al. (2009)</t>
  </si>
  <si>
    <t>Lewycka et al. (2013)</t>
  </si>
  <si>
    <t>Greaney et al. (2013)</t>
  </si>
  <si>
    <t>Fritz et al. (2011)</t>
  </si>
  <si>
    <t>Ensor et al. (2014)</t>
  </si>
  <si>
    <t>Dongre, Deshmuk, &amp; Garg (2007)</t>
  </si>
  <si>
    <t>Desai &amp; Joshi (2012)</t>
  </si>
  <si>
    <t>Deininger &amp; Liu (2009)</t>
  </si>
  <si>
    <t>de Hoop et al. (2014)</t>
  </si>
  <si>
    <t>Dagnelie &amp; LeMay-Boucher (2008)</t>
  </si>
  <si>
    <t xml:space="preserve">Colbourn et al. (2013) </t>
  </si>
  <si>
    <t>Carlson et al. (2012)</t>
  </si>
  <si>
    <t>Alcock et al. (2009)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</si>
</sst>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_);[Red]\(&quot;$&quot;#,##0.00\)"/>
    <numFmt numFmtId="164" formatCode="[$-409]mmmm\ d\,\ yyyy;@"/>
  </numFmts>
  <fonts count="19" x14ac:knownFonts="1">
    <font>
      <sz val="11"/>
      <color theme="1"/>
      <name val="Calibri"/>
      <family val="2"/>
      <scheme val="minor"/>
    </font>
    <font>
      <b/>
      <sz val="11"/>
      <color theme="1"/>
      <name val="Calibri"/>
      <family val="2"/>
      <scheme val="minor"/>
    </font>
    <font>
      <sz val="11"/>
      <color rgb="FF000000"/>
      <name val="Calibri"/>
      <family val="2"/>
      <scheme val="minor"/>
    </font>
    <font>
      <u/>
      <sz val="11"/>
      <color theme="10"/>
      <name val="Calibri"/>
      <family val="2"/>
      <scheme val="minor"/>
    </font>
    <font>
      <u/>
      <sz val="11"/>
      <color theme="11"/>
      <name val="Calibri"/>
      <family val="2"/>
      <scheme val="minor"/>
    </font>
    <font>
      <b/>
      <sz val="11"/>
      <color rgb="FF000000"/>
      <name val="Calibri"/>
      <family val="2"/>
      <scheme val="minor"/>
    </font>
    <font>
      <sz val="11"/>
      <name val="Calibri"/>
      <family val="2"/>
      <scheme val="minor"/>
    </font>
    <font>
      <b/>
      <sz val="11"/>
      <name val="Calibri"/>
      <family val="2"/>
      <scheme val="minor"/>
    </font>
    <font>
      <i/>
      <sz val="11"/>
      <name val="Calibri"/>
      <family val="2"/>
      <scheme val="minor"/>
    </font>
    <font>
      <sz val="10"/>
      <name val="Arial"/>
      <family val="2"/>
    </font>
    <font>
      <sz val="11"/>
      <color rgb="FFC00000"/>
      <name val="Calibri"/>
      <family val="2"/>
      <scheme val="minor"/>
    </font>
    <font>
      <sz val="11"/>
      <name val="Calibri"/>
      <family val="2"/>
    </font>
    <font>
      <b/>
      <sz val="10"/>
      <name val="Calibri"/>
      <family val="2"/>
      <scheme val="minor"/>
    </font>
    <font>
      <sz val="10"/>
      <name val="Calibri"/>
      <family val="2"/>
      <scheme val="minor"/>
    </font>
    <font>
      <sz val="10"/>
      <color theme="1"/>
      <name val="Trebuchet MS"/>
      <family val="2"/>
    </font>
    <font>
      <b/>
      <sz val="10"/>
      <color theme="1"/>
      <name val="Trebuchet MS"/>
      <family val="2"/>
    </font>
    <font>
      <sz val="10"/>
      <color rgb="FFFF0000"/>
      <name val="Trebuchet MS"/>
      <family val="2"/>
    </font>
    <font>
      <sz val="10"/>
      <name val="Trebuchet MS"/>
      <family val="2"/>
    </font>
    <font>
      <i/>
      <sz val="10"/>
      <name val="Arial"/>
      <family val="2"/>
    </font>
  </fonts>
  <fills count="18">
    <fill>
      <patternFill patternType="none"/>
    </fill>
    <fill>
      <patternFill patternType="gray125"/>
    </fill>
    <fill>
      <patternFill patternType="solid">
        <fgColor theme="9" tint="0.39997558519241921"/>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9"/>
        <bgColor indexed="64"/>
      </patternFill>
    </fill>
    <fill>
      <patternFill patternType="solid">
        <fgColor theme="6" tint="0.59999389629810485"/>
        <bgColor indexed="64"/>
      </patternFill>
    </fill>
    <fill>
      <patternFill patternType="solid">
        <fgColor theme="6"/>
        <bgColor indexed="64"/>
      </patternFill>
    </fill>
    <fill>
      <patternFill patternType="solid">
        <fgColor theme="4" tint="0.39997558519241921"/>
        <bgColor indexed="64"/>
      </patternFill>
    </fill>
    <fill>
      <patternFill patternType="solid">
        <fgColor rgb="FF95B3D7"/>
        <bgColor rgb="FF000000"/>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CC"/>
        <bgColor indexed="64"/>
      </patternFill>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style="thin">
        <color indexed="64"/>
      </right>
      <top/>
      <bottom style="thin">
        <color indexed="64"/>
      </bottom>
      <diagonal/>
    </border>
  </borders>
  <cellStyleXfs count="359">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140">
    <xf numFmtId="0" fontId="0" fillId="0" borderId="0" xfId="0"/>
    <xf numFmtId="0" fontId="0" fillId="13" borderId="1" xfId="0" applyFont="1" applyFill="1" applyBorder="1" applyAlignment="1"/>
    <xf numFmtId="0" fontId="0" fillId="0" borderId="1" xfId="0" applyFont="1" applyBorder="1" applyAlignment="1"/>
    <xf numFmtId="0" fontId="0" fillId="0" borderId="1" xfId="0" applyFont="1" applyFill="1" applyBorder="1" applyAlignment="1"/>
    <xf numFmtId="0" fontId="0" fillId="0" borderId="1" xfId="0" applyFont="1" applyBorder="1" applyAlignment="1">
      <alignment horizontal="left"/>
    </xf>
    <xf numFmtId="0" fontId="0" fillId="0" borderId="1" xfId="0" applyFont="1" applyFill="1" applyBorder="1" applyAlignment="1">
      <alignment horizontal="left"/>
    </xf>
    <xf numFmtId="0" fontId="2" fillId="0" borderId="1" xfId="0" applyFont="1" applyBorder="1"/>
    <xf numFmtId="0" fontId="0" fillId="0" borderId="1" xfId="0" applyBorder="1"/>
    <xf numFmtId="0" fontId="1" fillId="0" borderId="1" xfId="0" applyFont="1" applyFill="1" applyBorder="1" applyAlignment="1">
      <alignment horizontal="left"/>
    </xf>
    <xf numFmtId="0" fontId="1" fillId="0" borderId="1" xfId="0" applyFont="1" applyBorder="1" applyAlignment="1">
      <alignment horizontal="left"/>
    </xf>
    <xf numFmtId="0" fontId="5" fillId="0" borderId="1" xfId="0" applyFont="1" applyBorder="1" applyAlignment="1">
      <alignment horizontal="left" vertical="center"/>
    </xf>
    <xf numFmtId="0" fontId="0" fillId="0" borderId="1" xfId="0" applyFont="1" applyBorder="1" applyAlignment="1">
      <alignment vertical="center"/>
    </xf>
    <xf numFmtId="0" fontId="0" fillId="0" borderId="0" xfId="0" applyFont="1" applyBorder="1" applyAlignment="1"/>
    <xf numFmtId="0" fontId="2" fillId="0" borderId="1" xfId="0" applyFont="1" applyBorder="1" applyAlignment="1">
      <alignment vertical="center"/>
    </xf>
    <xf numFmtId="0" fontId="0" fillId="0" borderId="1" xfId="0" applyBorder="1" applyAlignment="1"/>
    <xf numFmtId="0" fontId="0" fillId="0" borderId="1" xfId="0" quotePrefix="1" applyFont="1" applyBorder="1" applyAlignment="1">
      <alignment vertical="center"/>
    </xf>
    <xf numFmtId="0" fontId="0" fillId="0" borderId="3" xfId="0" applyFont="1" applyBorder="1" applyAlignment="1">
      <alignment vertical="center"/>
    </xf>
    <xf numFmtId="0" fontId="0" fillId="0" borderId="1" xfId="0" applyBorder="1" applyAlignment="1">
      <alignment vertical="center"/>
    </xf>
    <xf numFmtId="0" fontId="0" fillId="0" borderId="5" xfId="0" applyFont="1" applyBorder="1" applyAlignment="1"/>
    <xf numFmtId="0" fontId="0" fillId="0" borderId="5" xfId="0" applyFont="1" applyFill="1" applyBorder="1" applyAlignment="1"/>
    <xf numFmtId="0" fontId="1" fillId="0" borderId="1" xfId="0" applyFont="1" applyBorder="1" applyAlignment="1">
      <alignment vertical="center" wrapText="1"/>
    </xf>
    <xf numFmtId="0" fontId="0" fillId="0" borderId="3" xfId="0" applyFont="1" applyFill="1" applyBorder="1" applyAlignment="1"/>
    <xf numFmtId="0" fontId="0" fillId="0" borderId="3" xfId="0" applyFont="1" applyBorder="1" applyAlignment="1"/>
    <xf numFmtId="0" fontId="0" fillId="0" borderId="3" xfId="0" quotePrefix="1" applyFont="1" applyBorder="1" applyAlignment="1">
      <alignment vertical="center"/>
    </xf>
    <xf numFmtId="0" fontId="0" fillId="0" borderId="1" xfId="0" applyFill="1" applyBorder="1" applyAlignment="1"/>
    <xf numFmtId="0" fontId="1" fillId="0" borderId="1" xfId="0" applyFont="1" applyFill="1" applyBorder="1" applyAlignment="1"/>
    <xf numFmtId="0" fontId="0" fillId="11" borderId="1" xfId="0" applyFont="1" applyFill="1" applyBorder="1" applyAlignment="1">
      <alignment horizontal="center" vertical="center" wrapText="1"/>
    </xf>
    <xf numFmtId="0" fontId="0" fillId="15" borderId="1" xfId="0" applyFill="1" applyBorder="1" applyAlignment="1">
      <alignment horizontal="center"/>
    </xf>
    <xf numFmtId="0" fontId="0" fillId="15" borderId="2" xfId="0" applyFill="1" applyBorder="1" applyAlignment="1">
      <alignment horizontal="center"/>
    </xf>
    <xf numFmtId="0" fontId="0" fillId="15" borderId="3" xfId="0" applyFill="1" applyBorder="1" applyAlignment="1">
      <alignment horizontal="center"/>
    </xf>
    <xf numFmtId="0" fontId="0" fillId="0" borderId="3" xfId="0" applyFont="1" applyFill="1" applyBorder="1" applyAlignment="1">
      <alignment vertical="center"/>
    </xf>
    <xf numFmtId="0" fontId="0" fillId="0" borderId="5" xfId="0" applyFont="1" applyBorder="1"/>
    <xf numFmtId="0" fontId="0" fillId="0" borderId="5" xfId="0" applyFont="1" applyBorder="1" applyAlignment="1">
      <alignment vertical="center"/>
    </xf>
    <xf numFmtId="0" fontId="6" fillId="0" borderId="0" xfId="0" applyFont="1" applyAlignment="1"/>
    <xf numFmtId="0" fontId="7" fillId="13" borderId="1" xfId="0" applyFont="1" applyFill="1" applyBorder="1" applyAlignment="1"/>
    <xf numFmtId="0" fontId="6" fillId="13" borderId="1" xfId="0" applyFont="1" applyFill="1" applyBorder="1" applyAlignment="1"/>
    <xf numFmtId="0" fontId="6" fillId="0" borderId="1" xfId="0" applyFont="1" applyFill="1" applyBorder="1" applyAlignment="1"/>
    <xf numFmtId="0" fontId="8" fillId="0" borderId="1" xfId="0" applyFont="1" applyFill="1" applyBorder="1" applyAlignment="1"/>
    <xf numFmtId="0" fontId="6" fillId="0" borderId="1" xfId="0" applyFont="1" applyFill="1" applyBorder="1" applyAlignment="1">
      <alignment horizontal="right"/>
    </xf>
    <xf numFmtId="0" fontId="6" fillId="0" borderId="1" xfId="0" applyFont="1" applyFill="1" applyBorder="1" applyAlignment="1">
      <alignment vertical="center"/>
    </xf>
    <xf numFmtId="0" fontId="6" fillId="0" borderId="1" xfId="0" applyFont="1" applyFill="1" applyBorder="1" applyAlignment="1">
      <alignment horizontal="left"/>
    </xf>
    <xf numFmtId="0" fontId="6" fillId="0" borderId="0" xfId="0" applyFont="1" applyAlignment="1">
      <alignment horizontal="left"/>
    </xf>
    <xf numFmtId="0" fontId="7" fillId="0" borderId="1" xfId="0" applyFont="1" applyFill="1" applyBorder="1" applyAlignment="1">
      <alignment horizontal="left"/>
    </xf>
    <xf numFmtId="17" fontId="6" fillId="0" borderId="1" xfId="0" applyNumberFormat="1" applyFont="1" applyFill="1" applyBorder="1" applyAlignment="1">
      <alignment horizontal="left"/>
    </xf>
    <xf numFmtId="0" fontId="6" fillId="0" borderId="1" xfId="0" applyFont="1" applyFill="1" applyBorder="1" applyAlignment="1">
      <alignment horizontal="left" vertical="center"/>
    </xf>
    <xf numFmtId="0" fontId="6" fillId="0" borderId="1" xfId="0" applyFont="1" applyFill="1" applyBorder="1" applyAlignment="1">
      <alignment horizontal="left" vertical="top"/>
    </xf>
    <xf numFmtId="0" fontId="6" fillId="0" borderId="0" xfId="0" applyFont="1" applyAlignment="1">
      <alignment horizontal="left" vertical="center"/>
    </xf>
    <xf numFmtId="0" fontId="8" fillId="0" borderId="0" xfId="0" applyFont="1" applyFill="1" applyAlignment="1"/>
    <xf numFmtId="0" fontId="6" fillId="0" borderId="0" xfId="0" applyFont="1" applyFill="1" applyAlignment="1"/>
    <xf numFmtId="0" fontId="6" fillId="0" borderId="0" xfId="0" applyFont="1" applyBorder="1" applyAlignment="1"/>
    <xf numFmtId="0" fontId="6" fillId="0" borderId="0" xfId="0" applyFont="1" applyFill="1" applyAlignment="1">
      <alignment horizontal="left"/>
    </xf>
    <xf numFmtId="0" fontId="6" fillId="0" borderId="0" xfId="0" applyFont="1" applyAlignment="1">
      <alignment vertical="center"/>
    </xf>
    <xf numFmtId="0" fontId="9" fillId="0" borderId="1" xfId="0" applyFont="1" applyFill="1" applyBorder="1" applyAlignment="1"/>
    <xf numFmtId="0" fontId="7" fillId="0" borderId="1" xfId="0" applyFont="1" applyFill="1" applyBorder="1" applyAlignment="1">
      <alignment horizontal="left" vertical="center"/>
    </xf>
    <xf numFmtId="3" fontId="6" fillId="0" borderId="1" xfId="0" applyNumberFormat="1" applyFont="1" applyFill="1" applyBorder="1" applyAlignment="1">
      <alignment horizontal="left" vertical="center"/>
    </xf>
    <xf numFmtId="0" fontId="6" fillId="0" borderId="1" xfId="0" applyNumberFormat="1" applyFont="1" applyFill="1" applyBorder="1" applyAlignment="1">
      <alignment horizontal="left" vertical="center"/>
    </xf>
    <xf numFmtId="16" fontId="6" fillId="0" borderId="1" xfId="0" applyNumberFormat="1" applyFont="1" applyFill="1" applyBorder="1" applyAlignment="1">
      <alignment horizontal="left" vertical="center"/>
    </xf>
    <xf numFmtId="0" fontId="7" fillId="0" borderId="1" xfId="0" applyFont="1" applyFill="1" applyBorder="1" applyAlignment="1"/>
    <xf numFmtId="0" fontId="7" fillId="0" borderId="1" xfId="0" applyFont="1" applyFill="1" applyBorder="1" applyAlignment="1">
      <alignment vertical="center"/>
    </xf>
    <xf numFmtId="0" fontId="7" fillId="0" borderId="0" xfId="0" applyFont="1" applyAlignment="1"/>
    <xf numFmtId="0" fontId="6" fillId="0" borderId="0" xfId="0" applyFont="1" applyFill="1" applyBorder="1" applyAlignment="1">
      <alignment horizontal="left"/>
    </xf>
    <xf numFmtId="0" fontId="6" fillId="0" borderId="0" xfId="0" applyFont="1" applyFill="1" applyBorder="1" applyAlignment="1">
      <alignment horizontal="left" vertical="center"/>
    </xf>
    <xf numFmtId="0" fontId="12" fillId="0" borderId="1" xfId="0" applyFont="1" applyBorder="1" applyAlignment="1">
      <alignment horizontal="center" vertical="center" wrapText="1"/>
    </xf>
    <xf numFmtId="0" fontId="13" fillId="10"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3" fillId="16"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3" fillId="12" borderId="1" xfId="0" applyFont="1" applyFill="1" applyBorder="1" applyAlignment="1">
      <alignment horizontal="center" vertical="center" wrapText="1"/>
    </xf>
    <xf numFmtId="0" fontId="13" fillId="11" borderId="1"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6" fillId="0" borderId="1" xfId="0" applyNumberFormat="1" applyFont="1" applyFill="1" applyBorder="1" applyAlignment="1">
      <alignment horizontal="right"/>
    </xf>
    <xf numFmtId="0" fontId="13" fillId="7" borderId="1" xfId="0" applyNumberFormat="1" applyFont="1" applyFill="1" applyBorder="1" applyAlignment="1">
      <alignment horizontal="right" vertical="center" wrapText="1"/>
    </xf>
    <xf numFmtId="0" fontId="6" fillId="13" borderId="1" xfId="0" applyNumberFormat="1" applyFont="1" applyFill="1" applyBorder="1" applyAlignment="1">
      <alignment horizontal="right"/>
    </xf>
    <xf numFmtId="0" fontId="9" fillId="0" borderId="1" xfId="0" applyNumberFormat="1" applyFont="1" applyFill="1" applyBorder="1" applyAlignment="1">
      <alignment horizontal="right"/>
    </xf>
    <xf numFmtId="0" fontId="6" fillId="0" borderId="1" xfId="0" applyNumberFormat="1" applyFont="1" applyFill="1" applyBorder="1" applyAlignment="1">
      <alignment horizontal="right" vertical="center"/>
    </xf>
    <xf numFmtId="0" fontId="6" fillId="0" borderId="0" xfId="0" applyNumberFormat="1" applyFont="1" applyFill="1" applyBorder="1" applyAlignment="1">
      <alignment horizontal="right"/>
    </xf>
    <xf numFmtId="0" fontId="6" fillId="0" borderId="0" xfId="0" applyNumberFormat="1" applyFont="1" applyFill="1" applyAlignment="1">
      <alignment horizontal="right"/>
    </xf>
    <xf numFmtId="0" fontId="10" fillId="0" borderId="0" xfId="0" applyFont="1" applyFill="1" applyAlignment="1"/>
    <xf numFmtId="0" fontId="13" fillId="8" borderId="1" xfId="0" applyFont="1" applyFill="1" applyBorder="1" applyAlignment="1">
      <alignment horizontal="right" vertical="center" wrapText="1"/>
    </xf>
    <xf numFmtId="0" fontId="6" fillId="13" borderId="1" xfId="0" applyFont="1" applyFill="1" applyBorder="1" applyAlignment="1">
      <alignment horizontal="right"/>
    </xf>
    <xf numFmtId="0" fontId="6" fillId="0" borderId="1" xfId="0" applyFont="1" applyFill="1" applyBorder="1" applyAlignment="1">
      <alignment horizontal="right" vertical="top"/>
    </xf>
    <xf numFmtId="0" fontId="6" fillId="0" borderId="1" xfId="0" applyFont="1" applyFill="1" applyBorder="1" applyAlignment="1">
      <alignment horizontal="right" vertical="center"/>
    </xf>
    <xf numFmtId="0" fontId="6" fillId="0" borderId="0" xfId="0" applyFont="1" applyAlignment="1">
      <alignment horizontal="right"/>
    </xf>
    <xf numFmtId="8" fontId="6" fillId="0" borderId="1" xfId="0" applyNumberFormat="1" applyFont="1" applyFill="1" applyBorder="1" applyAlignment="1">
      <alignment horizontal="left"/>
    </xf>
    <xf numFmtId="17" fontId="6" fillId="0" borderId="0" xfId="0" applyNumberFormat="1" applyFont="1" applyFill="1" applyBorder="1" applyAlignment="1">
      <alignment horizontal="left"/>
    </xf>
    <xf numFmtId="0" fontId="6" fillId="0" borderId="0" xfId="0" applyFont="1" applyFill="1" applyBorder="1" applyAlignment="1">
      <alignment horizontal="left" vertical="top"/>
    </xf>
    <xf numFmtId="0" fontId="7" fillId="0" borderId="1" xfId="0" applyFont="1" applyFill="1" applyBorder="1" applyAlignment="1">
      <alignment horizontal="left" vertical="top"/>
    </xf>
    <xf numFmtId="0" fontId="6" fillId="0" borderId="0" xfId="0" applyFont="1" applyFill="1" applyBorder="1" applyAlignment="1"/>
    <xf numFmtId="0" fontId="6" fillId="0" borderId="1" xfId="0" applyNumberFormat="1" applyFont="1" applyFill="1" applyBorder="1" applyAlignment="1">
      <alignment horizontal="right" vertical="top"/>
    </xf>
    <xf numFmtId="17" fontId="6" fillId="0" borderId="1" xfId="0" applyNumberFormat="1" applyFont="1" applyFill="1" applyBorder="1" applyAlignment="1">
      <alignment horizontal="left" vertical="top"/>
    </xf>
    <xf numFmtId="0" fontId="6" fillId="0" borderId="1" xfId="0" applyNumberFormat="1" applyFont="1" applyFill="1" applyBorder="1" applyAlignment="1">
      <alignment horizontal="left"/>
    </xf>
    <xf numFmtId="16" fontId="6" fillId="0" borderId="1" xfId="0" applyNumberFormat="1" applyFont="1" applyFill="1" applyBorder="1" applyAlignment="1">
      <alignment horizontal="left"/>
    </xf>
    <xf numFmtId="0" fontId="7" fillId="0" borderId="1" xfId="0" applyFont="1" applyBorder="1" applyAlignment="1">
      <alignment wrapText="1"/>
    </xf>
    <xf numFmtId="0" fontId="6" fillId="10" borderId="1" xfId="0" applyFont="1" applyFill="1" applyBorder="1" applyAlignment="1">
      <alignment horizontal="center" vertical="center" wrapText="1"/>
    </xf>
    <xf numFmtId="0" fontId="6" fillId="10" borderId="1" xfId="0" applyFont="1" applyFill="1" applyBorder="1" applyAlignment="1">
      <alignment wrapText="1"/>
    </xf>
    <xf numFmtId="0" fontId="6" fillId="3" borderId="1" xfId="0" applyFont="1" applyFill="1" applyBorder="1" applyAlignment="1">
      <alignment vertical="center" wrapText="1"/>
    </xf>
    <xf numFmtId="0" fontId="6" fillId="0" borderId="1" xfId="0" applyFont="1" applyBorder="1" applyAlignment="1">
      <alignment wrapText="1"/>
    </xf>
    <xf numFmtId="0" fontId="14" fillId="17" borderId="0" xfId="0" applyFont="1" applyFill="1"/>
    <xf numFmtId="0" fontId="14" fillId="0" borderId="0" xfId="0" applyFont="1" applyFill="1"/>
    <xf numFmtId="0" fontId="14" fillId="0" borderId="0" xfId="0" applyFont="1"/>
    <xf numFmtId="0" fontId="14" fillId="17" borderId="0" xfId="0" applyFont="1" applyFill="1" applyAlignment="1">
      <alignment vertical="top" wrapText="1"/>
    </xf>
    <xf numFmtId="0" fontId="14" fillId="17" borderId="0" xfId="0" applyFont="1" applyFill="1" applyAlignment="1">
      <alignment horizontal="right" vertical="top" wrapText="1"/>
    </xf>
    <xf numFmtId="0" fontId="14" fillId="17" borderId="0" xfId="0" applyFont="1" applyFill="1" applyAlignment="1">
      <alignment wrapText="1"/>
    </xf>
    <xf numFmtId="164" fontId="14" fillId="17" borderId="0" xfId="0" applyNumberFormat="1" applyFont="1" applyFill="1"/>
    <xf numFmtId="0" fontId="14" fillId="17" borderId="0" xfId="0" applyFont="1" applyFill="1" applyAlignment="1">
      <alignment horizontal="center" wrapText="1"/>
    </xf>
    <xf numFmtId="0" fontId="6" fillId="1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13" fillId="7" borderId="2"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0" fillId="14" borderId="2" xfId="0" applyFill="1" applyBorder="1" applyAlignment="1">
      <alignment horizontal="center" wrapText="1"/>
    </xf>
    <xf numFmtId="0" fontId="0" fillId="14" borderId="4" xfId="0" applyFill="1" applyBorder="1" applyAlignment="1">
      <alignment horizontal="center" wrapText="1"/>
    </xf>
    <xf numFmtId="0" fontId="0" fillId="14" borderId="3" xfId="0" applyFill="1" applyBorder="1" applyAlignment="1">
      <alignment horizontal="center" wrapText="1"/>
    </xf>
    <xf numFmtId="0" fontId="0" fillId="14" borderId="2" xfId="0" applyFont="1" applyFill="1" applyBorder="1" applyAlignment="1">
      <alignment horizontal="center" vertical="center" wrapText="1"/>
    </xf>
    <xf numFmtId="0" fontId="0" fillId="14" borderId="3" xfId="0" applyFont="1" applyFill="1" applyBorder="1" applyAlignment="1">
      <alignment horizontal="center" vertical="center" wrapText="1"/>
    </xf>
    <xf numFmtId="0" fontId="0" fillId="14" borderId="1" xfId="0" applyFont="1" applyFill="1" applyBorder="1" applyAlignment="1">
      <alignment horizontal="center" vertical="center" wrapText="1"/>
    </xf>
    <xf numFmtId="0" fontId="0" fillId="15" borderId="1" xfId="0" applyFont="1" applyFill="1" applyBorder="1" applyAlignment="1">
      <alignment horizontal="center" vertical="center" wrapText="1"/>
    </xf>
    <xf numFmtId="0" fontId="0" fillId="14" borderId="1" xfId="0" applyFill="1" applyBorder="1" applyAlignment="1">
      <alignment horizontal="center" wrapText="1"/>
    </xf>
    <xf numFmtId="0" fontId="0" fillId="15" borderId="1" xfId="0" applyFill="1" applyBorder="1" applyAlignment="1">
      <alignment horizontal="center"/>
    </xf>
    <xf numFmtId="0" fontId="0" fillId="15" borderId="2" xfId="0" applyFont="1" applyFill="1" applyBorder="1" applyAlignment="1">
      <alignment horizontal="center" vertical="center" wrapText="1"/>
    </xf>
    <xf numFmtId="0" fontId="0" fillId="15" borderId="3" xfId="0" applyFont="1" applyFill="1" applyBorder="1" applyAlignment="1">
      <alignment horizontal="center" vertical="center" wrapText="1"/>
    </xf>
    <xf numFmtId="0" fontId="13" fillId="0" borderId="0" xfId="0" applyFont="1" applyBorder="1" applyAlignment="1">
      <alignment horizontal="center" vertical="center" wrapText="1"/>
    </xf>
    <xf numFmtId="0" fontId="0" fillId="0" borderId="0" xfId="0" applyBorder="1"/>
    <xf numFmtId="0" fontId="6" fillId="0" borderId="1" xfId="0" applyFont="1" applyBorder="1"/>
    <xf numFmtId="0" fontId="7" fillId="0" borderId="5" xfId="0" applyFont="1" applyFill="1" applyBorder="1" applyAlignment="1">
      <alignment horizontal="left"/>
    </xf>
    <xf numFmtId="0" fontId="6" fillId="0" borderId="5" xfId="0" applyFont="1" applyFill="1" applyBorder="1" applyAlignment="1">
      <alignment horizontal="left"/>
    </xf>
    <xf numFmtId="0" fontId="6" fillId="0" borderId="5" xfId="0" applyFont="1" applyFill="1" applyBorder="1" applyAlignment="1">
      <alignment horizontal="right"/>
    </xf>
    <xf numFmtId="0" fontId="6" fillId="0" borderId="5" xfId="0" applyFont="1" applyFill="1" applyBorder="1" applyAlignment="1">
      <alignment horizontal="left" vertical="center"/>
    </xf>
    <xf numFmtId="0" fontId="6" fillId="0" borderId="7" xfId="0" applyFont="1" applyFill="1" applyBorder="1" applyAlignment="1">
      <alignment horizontal="left"/>
    </xf>
    <xf numFmtId="0" fontId="6" fillId="0" borderId="7" xfId="0" applyFont="1" applyFill="1" applyBorder="1" applyAlignment="1"/>
    <xf numFmtId="0" fontId="9" fillId="0" borderId="0" xfId="0" applyFont="1" applyFill="1" applyAlignment="1"/>
    <xf numFmtId="0" fontId="9" fillId="0" borderId="0" xfId="0" applyFont="1" applyFill="1"/>
    <xf numFmtId="0" fontId="6" fillId="0" borderId="6" xfId="0" applyFont="1" applyFill="1" applyBorder="1" applyAlignment="1">
      <alignment horizontal="left"/>
    </xf>
  </cellXfs>
  <cellStyles count="35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Normal" xfId="0" builtinId="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1</xdr:row>
      <xdr:rowOff>19050</xdr:rowOff>
    </xdr:from>
    <xdr:to>
      <xdr:col>3</xdr:col>
      <xdr:colOff>19050</xdr:colOff>
      <xdr:row>6</xdr:row>
      <xdr:rowOff>63607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209550"/>
          <a:ext cx="7934325" cy="99705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PAR_283_Evidence_Review_Framework_Working_Master_12.1.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oding Framework"/>
      <sheetName val="Validation List"/>
      <sheetName val="Group Characteristics"/>
      <sheetName val="Sheet1"/>
      <sheetName val="Sheet3"/>
      <sheetName val="Sheet4"/>
      <sheetName val="MNCH"/>
      <sheetName val="Rep &amp; HIV"/>
      <sheetName val="Other Health"/>
      <sheetName val="Empowerment"/>
      <sheetName val="Financial"/>
      <sheetName val="Agriculture"/>
      <sheetName val="Sheet15"/>
      <sheetName val="Group Level Outcomes"/>
      <sheetName val="Outcome x Group Types"/>
      <sheetName val="Sheet5"/>
      <sheetName val="Pivot Table Data"/>
      <sheetName val="Sheet2"/>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tabSelected="1" workbookViewId="0">
      <selection activeCell="B26" sqref="B26"/>
    </sheetView>
  </sheetViews>
  <sheetFormatPr defaultRowHeight="15" x14ac:dyDescent="0.3"/>
  <cols>
    <col min="1" max="1" width="9.140625" style="104"/>
    <col min="2" max="2" width="61.28515625" style="104" customWidth="1"/>
    <col min="3" max="3" width="50" style="104" customWidth="1"/>
    <col min="4" max="4" width="117.42578125" style="103" customWidth="1"/>
    <col min="5" max="7" width="9.140625" style="103"/>
    <col min="8" max="12" width="9.140625" style="103" customWidth="1"/>
    <col min="13" max="13" width="9.140625" style="103"/>
    <col min="14" max="16384" width="9.140625" style="104"/>
  </cols>
  <sheetData>
    <row r="1" spans="1:4" x14ac:dyDescent="0.3">
      <c r="A1" s="102"/>
      <c r="B1" s="102"/>
      <c r="C1" s="102"/>
      <c r="D1" s="102"/>
    </row>
    <row r="2" spans="1:4" x14ac:dyDescent="0.3">
      <c r="A2" s="102"/>
      <c r="B2" s="102"/>
      <c r="C2" s="102"/>
      <c r="D2" s="102"/>
    </row>
    <row r="3" spans="1:4" x14ac:dyDescent="0.3">
      <c r="A3" s="102"/>
      <c r="B3" s="102"/>
      <c r="C3" s="102"/>
      <c r="D3" s="102"/>
    </row>
    <row r="4" spans="1:4" x14ac:dyDescent="0.3">
      <c r="A4" s="102"/>
      <c r="B4" s="102"/>
      <c r="C4" s="102"/>
      <c r="D4" s="102"/>
    </row>
    <row r="5" spans="1:4" x14ac:dyDescent="0.3">
      <c r="A5" s="102"/>
      <c r="B5" s="102"/>
      <c r="C5" s="102"/>
      <c r="D5" s="102"/>
    </row>
    <row r="6" spans="1:4" x14ac:dyDescent="0.3">
      <c r="A6" s="102"/>
      <c r="B6" s="102"/>
      <c r="C6" s="102"/>
      <c r="D6" s="102"/>
    </row>
    <row r="7" spans="1:4" x14ac:dyDescent="0.3">
      <c r="A7" s="102"/>
      <c r="B7" s="102"/>
      <c r="C7" s="102"/>
      <c r="D7" s="102"/>
    </row>
    <row r="8" spans="1:4" x14ac:dyDescent="0.3">
      <c r="A8" s="102"/>
      <c r="B8" s="102"/>
      <c r="C8" s="102"/>
      <c r="D8" s="102"/>
    </row>
    <row r="9" spans="1:4" ht="60" x14ac:dyDescent="0.3">
      <c r="A9" s="102"/>
      <c r="B9" s="105" t="s">
        <v>3510</v>
      </c>
      <c r="C9" s="106" t="s">
        <v>3509</v>
      </c>
      <c r="D9" s="102"/>
    </row>
    <row r="10" spans="1:4" x14ac:dyDescent="0.3">
      <c r="A10" s="102"/>
      <c r="B10" s="107" t="s">
        <v>3507</v>
      </c>
      <c r="C10" s="108">
        <v>42093</v>
      </c>
      <c r="D10" s="102"/>
    </row>
    <row r="11" spans="1:4" x14ac:dyDescent="0.3">
      <c r="A11" s="102"/>
      <c r="B11" s="102"/>
      <c r="C11" s="102"/>
      <c r="D11" s="102"/>
    </row>
    <row r="12" spans="1:4" x14ac:dyDescent="0.3">
      <c r="A12" s="102"/>
      <c r="B12" s="102"/>
      <c r="C12" s="102"/>
      <c r="D12" s="102"/>
    </row>
    <row r="13" spans="1:4" ht="75" customHeight="1" x14ac:dyDescent="0.3">
      <c r="A13" s="102"/>
      <c r="B13" s="109" t="s">
        <v>3508</v>
      </c>
      <c r="C13" s="109"/>
      <c r="D13" s="102"/>
    </row>
    <row r="14" spans="1:4" x14ac:dyDescent="0.3">
      <c r="A14" s="102"/>
      <c r="B14" s="102"/>
      <c r="C14" s="102"/>
      <c r="D14" s="102"/>
    </row>
    <row r="15" spans="1:4" x14ac:dyDescent="0.3">
      <c r="A15" s="102"/>
      <c r="B15" s="102"/>
      <c r="C15" s="102"/>
      <c r="D15" s="102"/>
    </row>
    <row r="16" spans="1:4" x14ac:dyDescent="0.3">
      <c r="A16" s="102"/>
      <c r="B16" s="102"/>
      <c r="C16" s="102"/>
      <c r="D16" s="102"/>
    </row>
    <row r="17" spans="1:4" x14ac:dyDescent="0.3">
      <c r="A17" s="102"/>
      <c r="B17" s="102"/>
      <c r="C17" s="102"/>
      <c r="D17" s="102"/>
    </row>
    <row r="18" spans="1:4" x14ac:dyDescent="0.3">
      <c r="A18" s="102"/>
      <c r="B18" s="102"/>
      <c r="C18" s="102"/>
      <c r="D18" s="102"/>
    </row>
    <row r="19" spans="1:4" x14ac:dyDescent="0.3">
      <c r="A19" s="102"/>
      <c r="B19" s="102"/>
      <c r="C19" s="102"/>
      <c r="D19" s="102"/>
    </row>
    <row r="20" spans="1:4" x14ac:dyDescent="0.3">
      <c r="A20" s="102"/>
      <c r="B20" s="102"/>
      <c r="C20" s="102"/>
      <c r="D20" s="102"/>
    </row>
    <row r="21" spans="1:4" x14ac:dyDescent="0.3">
      <c r="A21" s="102"/>
      <c r="B21" s="102"/>
      <c r="C21" s="102"/>
      <c r="D21" s="102"/>
    </row>
    <row r="22" spans="1:4" x14ac:dyDescent="0.3">
      <c r="A22" s="102"/>
      <c r="B22" s="102"/>
      <c r="C22" s="102"/>
      <c r="D22" s="102"/>
    </row>
    <row r="23" spans="1:4" x14ac:dyDescent="0.3">
      <c r="A23" s="102"/>
      <c r="B23" s="102"/>
      <c r="C23" s="102"/>
      <c r="D23" s="102"/>
    </row>
    <row r="24" spans="1:4" x14ac:dyDescent="0.3">
      <c r="A24" s="102"/>
      <c r="B24" s="102"/>
      <c r="C24" s="102"/>
      <c r="D24" s="102"/>
    </row>
    <row r="25" spans="1:4" x14ac:dyDescent="0.3">
      <c r="A25" s="102"/>
      <c r="B25" s="102"/>
      <c r="C25" s="102"/>
      <c r="D25" s="102"/>
    </row>
    <row r="26" spans="1:4" x14ac:dyDescent="0.3">
      <c r="A26" s="102"/>
      <c r="B26" s="102"/>
      <c r="C26" s="102"/>
      <c r="D26" s="102"/>
    </row>
    <row r="27" spans="1:4" x14ac:dyDescent="0.3">
      <c r="A27" s="102"/>
      <c r="B27" s="102"/>
      <c r="C27" s="102"/>
      <c r="D27" s="102"/>
    </row>
    <row r="28" spans="1:4" s="103" customFormat="1" x14ac:dyDescent="0.3">
      <c r="A28" s="102"/>
      <c r="B28" s="102"/>
      <c r="C28" s="102"/>
      <c r="D28" s="102"/>
    </row>
    <row r="29" spans="1:4" s="103" customFormat="1" x14ac:dyDescent="0.3">
      <c r="A29" s="102"/>
      <c r="B29" s="102"/>
      <c r="C29" s="102"/>
      <c r="D29" s="102"/>
    </row>
    <row r="30" spans="1:4" s="103" customFormat="1" x14ac:dyDescent="0.3">
      <c r="A30" s="102"/>
      <c r="B30" s="102"/>
      <c r="C30" s="102"/>
      <c r="D30" s="102"/>
    </row>
    <row r="31" spans="1:4" s="103" customFormat="1" ht="75" customHeight="1" x14ac:dyDescent="0.3">
      <c r="A31" s="102"/>
      <c r="B31" s="102"/>
      <c r="C31" s="102"/>
      <c r="D31" s="102"/>
    </row>
    <row r="32" spans="1:4" s="103" customFormat="1" x14ac:dyDescent="0.3">
      <c r="A32" s="102"/>
      <c r="B32" s="102"/>
      <c r="C32" s="102"/>
      <c r="D32" s="102"/>
    </row>
    <row r="33" spans="1:4" s="103" customFormat="1" x14ac:dyDescent="0.3">
      <c r="A33" s="102"/>
      <c r="B33" s="102"/>
      <c r="C33" s="102"/>
      <c r="D33" s="102"/>
    </row>
    <row r="34" spans="1:4" s="103" customFormat="1" x14ac:dyDescent="0.3">
      <c r="A34" s="102"/>
      <c r="B34" s="102"/>
      <c r="C34" s="102"/>
      <c r="D34" s="102"/>
    </row>
  </sheetData>
  <mergeCells count="1">
    <mergeCell ref="B13:C1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B50"/>
  <sheetViews>
    <sheetView zoomScaleNormal="100" workbookViewId="0">
      <pane xSplit="2" ySplit="4" topLeftCell="C5" activePane="bottomRight" state="frozen"/>
      <selection pane="topRight" activeCell="C1" sqref="C1"/>
      <selection pane="bottomLeft" activeCell="A5" sqref="A5"/>
      <selection pane="bottomRight" activeCell="C22" sqref="C22"/>
    </sheetView>
  </sheetViews>
  <sheetFormatPr defaultColWidth="8.85546875" defaultRowHeight="15" x14ac:dyDescent="0.25"/>
  <cols>
    <col min="1" max="1" width="30.42578125" style="59" customWidth="1"/>
    <col min="2" max="2" width="9" style="33" customWidth="1"/>
    <col min="3" max="3" width="37.42578125" style="46" customWidth="1"/>
    <col min="4" max="5" width="26.28515625" style="51" customWidth="1"/>
    <col min="6" max="6" width="18.7109375" style="47" customWidth="1"/>
    <col min="7" max="7" width="14.85546875" style="81" customWidth="1"/>
    <col min="8" max="8" width="13.42578125" style="48" customWidth="1"/>
    <col min="9" max="9" width="20.85546875" style="48" customWidth="1"/>
    <col min="10" max="10" width="12.7109375" style="48" customWidth="1"/>
    <col min="11" max="11" width="22.42578125" style="48" customWidth="1"/>
    <col min="12" max="14" width="12.7109375" style="48" customWidth="1"/>
    <col min="15" max="15" width="12.7109375" style="49" customWidth="1"/>
    <col min="16" max="20" width="12.7109375" style="33" customWidth="1"/>
    <col min="21" max="21" width="12.7109375" style="41" customWidth="1"/>
    <col min="22" max="25" width="12.7109375" style="33" customWidth="1"/>
    <col min="26" max="27" width="12.7109375" style="50" customWidth="1"/>
    <col min="28" max="29" width="12.7109375" style="33" customWidth="1"/>
    <col min="30" max="36" width="11.42578125" style="33" customWidth="1"/>
    <col min="37" max="37" width="11.42578125" style="87" customWidth="1"/>
    <col min="38" max="202" width="11.42578125" style="33" customWidth="1"/>
    <col min="203" max="239" width="12.7109375" style="33" customWidth="1"/>
    <col min="240" max="252" width="8.85546875" style="33"/>
    <col min="253" max="253" width="12.140625" style="33" customWidth="1"/>
    <col min="254" max="254" width="8.85546875" style="33"/>
    <col min="255" max="255" width="17.85546875" style="33" customWidth="1"/>
    <col min="256" max="256" width="8.85546875" style="33"/>
    <col min="257" max="257" width="14" style="33" customWidth="1"/>
    <col min="258" max="258" width="8.85546875" style="33"/>
    <col min="259" max="259" width="18.85546875" style="33" customWidth="1"/>
    <col min="260" max="260" width="8.85546875" style="33"/>
    <col min="261" max="261" width="14.140625" style="33" customWidth="1"/>
    <col min="262" max="16384" width="8.85546875" style="33"/>
  </cols>
  <sheetData>
    <row r="1" spans="1:262" s="101" customFormat="1" ht="30" x14ac:dyDescent="0.25">
      <c r="A1" s="97"/>
      <c r="B1" s="98"/>
      <c r="C1" s="99"/>
      <c r="D1" s="115" t="s">
        <v>87</v>
      </c>
      <c r="E1" s="115"/>
      <c r="F1" s="115"/>
      <c r="G1" s="115"/>
      <c r="H1" s="115"/>
      <c r="I1" s="115"/>
      <c r="J1" s="115"/>
      <c r="K1" s="115"/>
      <c r="L1" s="115"/>
      <c r="M1" s="115"/>
      <c r="N1" s="115" t="s">
        <v>13</v>
      </c>
      <c r="O1" s="115"/>
      <c r="P1" s="115"/>
      <c r="Q1" s="115"/>
      <c r="R1" s="115"/>
      <c r="S1" s="115"/>
      <c r="T1" s="115"/>
      <c r="U1" s="115"/>
      <c r="V1" s="115"/>
      <c r="W1" s="115"/>
      <c r="X1" s="115"/>
      <c r="Y1" s="115"/>
      <c r="Z1" s="115"/>
      <c r="AA1" s="115"/>
      <c r="AB1" s="115"/>
      <c r="AC1" s="115"/>
      <c r="AD1" s="115"/>
      <c r="AE1" s="115"/>
      <c r="AF1" s="115"/>
      <c r="AG1" s="115"/>
      <c r="AH1" s="115"/>
      <c r="AI1" s="115"/>
      <c r="AJ1" s="115" t="s">
        <v>22</v>
      </c>
      <c r="AK1" s="115"/>
      <c r="AL1" s="115"/>
      <c r="AM1" s="115"/>
      <c r="AN1" s="115"/>
      <c r="AO1" s="115"/>
      <c r="AP1" s="115"/>
      <c r="AQ1" s="115"/>
      <c r="AR1" s="115"/>
      <c r="AS1" s="115"/>
      <c r="AT1" s="115"/>
      <c r="AU1" s="115"/>
      <c r="AV1" s="115"/>
      <c r="AW1" s="115"/>
      <c r="AX1" s="115"/>
      <c r="AY1" s="115"/>
      <c r="AZ1" s="115"/>
      <c r="BA1" s="115"/>
      <c r="BB1" s="115"/>
      <c r="BC1" s="116" t="s">
        <v>1261</v>
      </c>
      <c r="BD1" s="116"/>
      <c r="BE1" s="116"/>
      <c r="BF1" s="116"/>
      <c r="BG1" s="116"/>
      <c r="BH1" s="116"/>
      <c r="BI1" s="116"/>
      <c r="BJ1" s="116"/>
      <c r="BK1" s="116" t="s">
        <v>1296</v>
      </c>
      <c r="BL1" s="116"/>
      <c r="BM1" s="116"/>
      <c r="BN1" s="116"/>
      <c r="BO1" s="116"/>
      <c r="BP1" s="116"/>
      <c r="BQ1" s="116"/>
      <c r="BR1" s="116"/>
      <c r="BS1" s="116"/>
      <c r="BT1" s="116"/>
      <c r="BU1" s="116"/>
      <c r="BV1" s="116"/>
      <c r="BW1" s="116"/>
      <c r="BX1" s="116"/>
      <c r="BY1" s="116"/>
      <c r="BZ1" s="116"/>
      <c r="CA1" s="116" t="s">
        <v>1270</v>
      </c>
      <c r="CB1" s="116"/>
      <c r="CC1" s="116"/>
      <c r="CD1" s="116"/>
      <c r="CE1" s="116"/>
      <c r="CF1" s="116"/>
      <c r="CG1" s="116"/>
      <c r="CH1" s="116"/>
      <c r="CI1" s="116" t="s">
        <v>2792</v>
      </c>
      <c r="CJ1" s="116"/>
      <c r="CK1" s="116"/>
      <c r="CL1" s="116"/>
      <c r="CM1" s="116"/>
      <c r="CN1" s="116"/>
      <c r="CO1" s="116"/>
      <c r="CP1" s="116"/>
      <c r="CQ1" s="116"/>
      <c r="CR1" s="116"/>
      <c r="CS1" s="116"/>
      <c r="CT1" s="116"/>
      <c r="CU1" s="116"/>
      <c r="CV1" s="116"/>
      <c r="CW1" s="116"/>
      <c r="CX1" s="116"/>
      <c r="CY1" s="116"/>
      <c r="CZ1" s="116"/>
      <c r="DA1" s="110" t="s">
        <v>1234</v>
      </c>
      <c r="DB1" s="110"/>
      <c r="DC1" s="110"/>
      <c r="DD1" s="110"/>
      <c r="DE1" s="110"/>
      <c r="DF1" s="110"/>
      <c r="DG1" s="110"/>
      <c r="DH1" s="110"/>
      <c r="DI1" s="110"/>
      <c r="DJ1" s="110"/>
      <c r="DK1" s="110" t="s">
        <v>1235</v>
      </c>
      <c r="DL1" s="110"/>
      <c r="DM1" s="110"/>
      <c r="DN1" s="110"/>
      <c r="DO1" s="110"/>
      <c r="DP1" s="110"/>
      <c r="DQ1" s="110"/>
      <c r="DR1" s="110" t="s">
        <v>1238</v>
      </c>
      <c r="DS1" s="110"/>
      <c r="DT1" s="110"/>
      <c r="DU1" s="110"/>
      <c r="DV1" s="110"/>
      <c r="DW1" s="110"/>
      <c r="DX1" s="110"/>
      <c r="DY1" s="110"/>
      <c r="DZ1" s="110"/>
      <c r="EA1" s="110"/>
      <c r="EB1" s="110"/>
      <c r="EC1" s="110"/>
      <c r="ED1" s="110" t="s">
        <v>1242</v>
      </c>
      <c r="EE1" s="110"/>
      <c r="EF1" s="110"/>
      <c r="EG1" s="110"/>
      <c r="EH1" s="110"/>
      <c r="EI1" s="110"/>
      <c r="EJ1" s="110"/>
      <c r="EK1" s="110"/>
      <c r="EL1" s="110"/>
      <c r="EM1" s="110"/>
      <c r="EN1" s="110" t="s">
        <v>1252</v>
      </c>
      <c r="EO1" s="110"/>
      <c r="EP1" s="110"/>
      <c r="EQ1" s="110"/>
      <c r="ER1" s="110"/>
      <c r="ES1" s="110"/>
      <c r="ET1" s="110"/>
      <c r="EU1" s="110"/>
      <c r="EV1" s="110"/>
      <c r="EW1" s="110"/>
      <c r="EX1" s="110"/>
      <c r="EY1" s="110"/>
      <c r="EZ1" s="110"/>
      <c r="FA1" s="110"/>
      <c r="FB1" s="110" t="s">
        <v>1260</v>
      </c>
      <c r="FC1" s="110"/>
      <c r="FD1" s="110"/>
      <c r="FE1" s="110"/>
      <c r="FF1" s="110"/>
      <c r="FG1" s="110"/>
      <c r="FH1" s="110"/>
      <c r="FI1" s="110"/>
      <c r="FJ1" s="110"/>
      <c r="FK1" s="110"/>
      <c r="FL1" s="110" t="s">
        <v>1273</v>
      </c>
      <c r="FM1" s="110"/>
      <c r="FN1" s="110"/>
      <c r="FO1" s="112" t="s">
        <v>2691</v>
      </c>
      <c r="FP1" s="112"/>
      <c r="FQ1" s="112"/>
      <c r="FR1" s="112"/>
      <c r="FS1" s="112"/>
      <c r="FT1" s="112"/>
      <c r="FU1" s="112"/>
      <c r="FV1" s="112"/>
      <c r="FW1" s="112"/>
      <c r="FX1" s="112"/>
      <c r="FY1" s="112"/>
      <c r="FZ1" s="112"/>
      <c r="GA1" s="112" t="s">
        <v>2690</v>
      </c>
      <c r="GB1" s="112"/>
      <c r="GC1" s="112"/>
      <c r="GD1" s="112"/>
      <c r="GE1" s="112"/>
      <c r="GF1" s="112"/>
      <c r="GG1" s="112"/>
      <c r="GH1" s="112"/>
      <c r="GI1" s="112"/>
      <c r="GJ1" s="112"/>
      <c r="GK1" s="112"/>
      <c r="GL1" s="112"/>
      <c r="GM1" s="112"/>
      <c r="GN1" s="112"/>
      <c r="GO1" s="112" t="s">
        <v>2689</v>
      </c>
      <c r="GP1" s="112"/>
      <c r="GQ1" s="112"/>
      <c r="GR1" s="112"/>
      <c r="GS1" s="112"/>
      <c r="GT1" s="112"/>
      <c r="GU1" s="112"/>
      <c r="GV1" s="112"/>
      <c r="GW1" s="112"/>
      <c r="GX1" s="112"/>
      <c r="GY1" s="112"/>
      <c r="GZ1" s="112"/>
      <c r="HA1" s="112"/>
      <c r="HB1" s="112"/>
      <c r="HC1" s="112"/>
      <c r="HD1" s="112"/>
      <c r="HE1" s="112"/>
      <c r="HF1" s="112"/>
      <c r="HG1" s="100" t="s">
        <v>2692</v>
      </c>
      <c r="HH1" s="100"/>
      <c r="HI1" s="100"/>
      <c r="HJ1" s="100"/>
      <c r="HK1" s="100"/>
      <c r="HL1" s="100"/>
      <c r="HM1" s="100"/>
      <c r="HN1" s="100"/>
      <c r="HO1" s="100"/>
      <c r="HP1" s="100"/>
      <c r="HQ1" s="111" t="s">
        <v>2979</v>
      </c>
      <c r="HR1" s="111"/>
      <c r="HS1" s="111"/>
      <c r="HT1" s="111"/>
      <c r="HU1" s="111"/>
      <c r="HV1" s="111"/>
      <c r="HW1" s="111"/>
      <c r="HX1" s="111"/>
      <c r="HY1" s="111"/>
      <c r="HZ1" s="111"/>
      <c r="IA1" s="111"/>
      <c r="IB1" s="111"/>
      <c r="IC1" s="111"/>
      <c r="ID1" s="111"/>
      <c r="IE1" s="111" t="s">
        <v>155</v>
      </c>
      <c r="IF1" s="111"/>
      <c r="IG1" s="111"/>
      <c r="IH1" s="111"/>
      <c r="II1" s="111"/>
      <c r="IJ1" s="111"/>
      <c r="IK1" s="111"/>
      <c r="IL1" s="111"/>
      <c r="IM1" s="111"/>
      <c r="IN1" s="111"/>
      <c r="IO1" s="111"/>
      <c r="IP1" s="111"/>
      <c r="IQ1" s="111"/>
      <c r="IR1" s="111"/>
      <c r="IS1" s="111" t="s">
        <v>2766</v>
      </c>
      <c r="IT1" s="111"/>
      <c r="IU1" s="111"/>
      <c r="IV1" s="111"/>
      <c r="IW1" s="111"/>
      <c r="IX1" s="111"/>
      <c r="IY1" s="111"/>
      <c r="IZ1" s="111"/>
      <c r="JA1" s="111"/>
      <c r="JB1" s="111"/>
    </row>
    <row r="2" spans="1:262" s="74" customFormat="1" ht="67.5" customHeight="1" x14ac:dyDescent="0.25">
      <c r="A2" s="62"/>
      <c r="B2" s="63" t="s">
        <v>1187</v>
      </c>
      <c r="C2" s="63"/>
      <c r="D2" s="64" t="s">
        <v>86</v>
      </c>
      <c r="E2" s="64"/>
      <c r="F2" s="65" t="s">
        <v>175</v>
      </c>
      <c r="G2" s="113" t="s">
        <v>183</v>
      </c>
      <c r="H2" s="114"/>
      <c r="I2" s="65" t="s">
        <v>3098</v>
      </c>
      <c r="J2" s="66" t="s">
        <v>3397</v>
      </c>
      <c r="K2" s="65" t="s">
        <v>3260</v>
      </c>
      <c r="L2" s="65" t="s">
        <v>23</v>
      </c>
      <c r="M2" s="65" t="s">
        <v>180</v>
      </c>
      <c r="N2" s="64" t="s">
        <v>203</v>
      </c>
      <c r="O2" s="64"/>
      <c r="P2" s="65" t="s">
        <v>47</v>
      </c>
      <c r="Q2" s="65"/>
      <c r="R2" s="65" t="s">
        <v>61</v>
      </c>
      <c r="S2" s="65"/>
      <c r="T2" s="65" t="s">
        <v>206</v>
      </c>
      <c r="U2" s="65"/>
      <c r="V2" s="65" t="s">
        <v>1218</v>
      </c>
      <c r="W2" s="65"/>
      <c r="X2" s="65" t="s">
        <v>1196</v>
      </c>
      <c r="Y2" s="65"/>
      <c r="Z2" s="65" t="s">
        <v>63</v>
      </c>
      <c r="AA2" s="65"/>
      <c r="AB2" s="65" t="s">
        <v>30</v>
      </c>
      <c r="AC2" s="65"/>
      <c r="AD2" s="65" t="s">
        <v>16</v>
      </c>
      <c r="AE2" s="65"/>
      <c r="AF2" s="65" t="s">
        <v>15</v>
      </c>
      <c r="AG2" s="65"/>
      <c r="AH2" s="65" t="s">
        <v>547</v>
      </c>
      <c r="AI2" s="65"/>
      <c r="AJ2" s="64" t="s">
        <v>190</v>
      </c>
      <c r="AK2" s="83" t="s">
        <v>3401</v>
      </c>
      <c r="AL2" s="64"/>
      <c r="AM2" s="65" t="s">
        <v>24</v>
      </c>
      <c r="AN2" s="65"/>
      <c r="AO2" s="65" t="s">
        <v>49</v>
      </c>
      <c r="AP2" s="65"/>
      <c r="AQ2" s="65" t="s">
        <v>17</v>
      </c>
      <c r="AR2" s="65"/>
      <c r="AS2" s="65" t="s">
        <v>186</v>
      </c>
      <c r="AT2" s="65"/>
      <c r="AU2" s="65" t="s">
        <v>888</v>
      </c>
      <c r="AV2" s="65"/>
      <c r="AW2" s="65" t="s">
        <v>2104</v>
      </c>
      <c r="AX2" s="65"/>
      <c r="AY2" s="65" t="s">
        <v>185</v>
      </c>
      <c r="AZ2" s="65"/>
      <c r="BA2" s="65" t="s">
        <v>192</v>
      </c>
      <c r="BB2" s="65"/>
      <c r="BC2" s="63" t="s">
        <v>1187</v>
      </c>
      <c r="BD2" s="63"/>
      <c r="BE2" s="67" t="s">
        <v>130</v>
      </c>
      <c r="BF2" s="67"/>
      <c r="BG2" s="67" t="s">
        <v>1216</v>
      </c>
      <c r="BH2" s="67"/>
      <c r="BI2" s="67"/>
      <c r="BJ2" s="67"/>
      <c r="BK2" s="67" t="s">
        <v>1222</v>
      </c>
      <c r="BL2" s="67"/>
      <c r="BM2" s="67"/>
      <c r="BN2" s="67"/>
      <c r="BO2" s="67"/>
      <c r="BP2" s="67"/>
      <c r="BQ2" s="67" t="s">
        <v>1226</v>
      </c>
      <c r="BR2" s="67"/>
      <c r="BS2" s="67"/>
      <c r="BT2" s="67"/>
      <c r="BU2" s="67"/>
      <c r="BV2" s="67" t="s">
        <v>1230</v>
      </c>
      <c r="BW2" s="67"/>
      <c r="BX2" s="67"/>
      <c r="BY2" s="67"/>
      <c r="BZ2" s="67"/>
      <c r="CA2" s="67" t="s">
        <v>1267</v>
      </c>
      <c r="CB2" s="67"/>
      <c r="CC2" s="67"/>
      <c r="CD2" s="67"/>
      <c r="CE2" s="67"/>
      <c r="CF2" s="67"/>
      <c r="CG2" s="67" t="s">
        <v>1269</v>
      </c>
      <c r="CH2" s="67"/>
      <c r="CI2" s="67" t="s">
        <v>213</v>
      </c>
      <c r="CJ2" s="67"/>
      <c r="CK2" s="67" t="s">
        <v>1201</v>
      </c>
      <c r="CL2" s="67"/>
      <c r="CM2" s="67" t="s">
        <v>1197</v>
      </c>
      <c r="CN2" s="67"/>
      <c r="CO2" s="67"/>
      <c r="CP2" s="67"/>
      <c r="CQ2" s="67" t="s">
        <v>232</v>
      </c>
      <c r="CR2" s="67"/>
      <c r="CS2" s="67" t="s">
        <v>233</v>
      </c>
      <c r="CT2" s="67"/>
      <c r="CU2" s="67" t="s">
        <v>138</v>
      </c>
      <c r="CV2" s="67"/>
      <c r="CW2" s="67" t="s">
        <v>37</v>
      </c>
      <c r="CX2" s="67"/>
      <c r="CY2" s="67" t="s">
        <v>143</v>
      </c>
      <c r="CZ2" s="67"/>
      <c r="DA2" s="68" t="s">
        <v>224</v>
      </c>
      <c r="DB2" s="69" t="s">
        <v>83</v>
      </c>
      <c r="DC2" s="69"/>
      <c r="DD2" s="69"/>
      <c r="DE2" s="69" t="s">
        <v>27</v>
      </c>
      <c r="DF2" s="69"/>
      <c r="DG2" s="69" t="s">
        <v>2391</v>
      </c>
      <c r="DH2" s="69"/>
      <c r="DI2" s="69" t="s">
        <v>2931</v>
      </c>
      <c r="DJ2" s="69" t="s">
        <v>2911</v>
      </c>
      <c r="DK2" s="69" t="s">
        <v>1282</v>
      </c>
      <c r="DL2" s="69"/>
      <c r="DM2" s="69"/>
      <c r="DN2" s="69"/>
      <c r="DO2" s="69"/>
      <c r="DP2" s="69"/>
      <c r="DQ2" s="69"/>
      <c r="DR2" s="69" t="s">
        <v>1236</v>
      </c>
      <c r="DS2" s="69"/>
      <c r="DT2" s="69"/>
      <c r="DU2" s="69"/>
      <c r="DV2" s="69" t="s">
        <v>167</v>
      </c>
      <c r="DW2" s="69"/>
      <c r="DX2" s="69" t="s">
        <v>29</v>
      </c>
      <c r="DY2" s="69"/>
      <c r="DZ2" s="69" t="s">
        <v>1272</v>
      </c>
      <c r="EA2" s="69"/>
      <c r="EB2" s="69" t="s">
        <v>1284</v>
      </c>
      <c r="EC2" s="69"/>
      <c r="ED2" s="69" t="s">
        <v>160</v>
      </c>
      <c r="EE2" s="69"/>
      <c r="EF2" s="69"/>
      <c r="EG2" s="69" t="s">
        <v>169</v>
      </c>
      <c r="EH2" s="69"/>
      <c r="EI2" s="69" t="s">
        <v>1220</v>
      </c>
      <c r="EJ2" s="69"/>
      <c r="EK2" s="69"/>
      <c r="EL2" s="69" t="s">
        <v>1239</v>
      </c>
      <c r="EM2" s="69"/>
      <c r="EN2" s="69" t="s">
        <v>148</v>
      </c>
      <c r="EO2" s="69"/>
      <c r="EP2" s="69"/>
      <c r="EQ2" s="69" t="s">
        <v>1243</v>
      </c>
      <c r="ER2" s="69"/>
      <c r="ES2" s="69"/>
      <c r="ET2" s="69" t="s">
        <v>1250</v>
      </c>
      <c r="EU2" s="69"/>
      <c r="EV2" s="69"/>
      <c r="EW2" s="69"/>
      <c r="EX2" s="69"/>
      <c r="EY2" s="69"/>
      <c r="EZ2" s="69" t="s">
        <v>227</v>
      </c>
      <c r="FA2" s="69"/>
      <c r="FB2" s="69" t="s">
        <v>1253</v>
      </c>
      <c r="FC2" s="69"/>
      <c r="FD2" s="69" t="s">
        <v>1255</v>
      </c>
      <c r="FE2" s="69"/>
      <c r="FF2" s="69" t="s">
        <v>1287</v>
      </c>
      <c r="FG2" s="69"/>
      <c r="FH2" s="69" t="s">
        <v>1256</v>
      </c>
      <c r="FI2" s="69"/>
      <c r="FJ2" s="69" t="s">
        <v>1257</v>
      </c>
      <c r="FK2" s="69"/>
      <c r="FL2" s="69" t="s">
        <v>1294</v>
      </c>
      <c r="FM2" s="69"/>
      <c r="FN2" s="69"/>
      <c r="FO2" s="70" t="s">
        <v>1489</v>
      </c>
      <c r="FP2" s="70"/>
      <c r="FQ2" s="71" t="s">
        <v>1483</v>
      </c>
      <c r="FR2" s="71"/>
      <c r="FS2" s="71" t="s">
        <v>1484</v>
      </c>
      <c r="FT2" s="71"/>
      <c r="FU2" s="71" t="s">
        <v>1485</v>
      </c>
      <c r="FV2" s="71"/>
      <c r="FW2" s="71" t="s">
        <v>1486</v>
      </c>
      <c r="FX2" s="71"/>
      <c r="FY2" s="71" t="s">
        <v>1487</v>
      </c>
      <c r="FZ2" s="71"/>
      <c r="GA2" s="70" t="s">
        <v>2686</v>
      </c>
      <c r="GB2" s="70"/>
      <c r="GC2" s="71" t="s">
        <v>1491</v>
      </c>
      <c r="GD2" s="71"/>
      <c r="GE2" s="71" t="s">
        <v>1492</v>
      </c>
      <c r="GF2" s="71"/>
      <c r="GG2" s="71" t="s">
        <v>1493</v>
      </c>
      <c r="GH2" s="71"/>
      <c r="GI2" s="71" t="s">
        <v>1500</v>
      </c>
      <c r="GJ2" s="71"/>
      <c r="GK2" s="71" t="s">
        <v>1495</v>
      </c>
      <c r="GL2" s="71"/>
      <c r="GM2" s="71" t="s">
        <v>1490</v>
      </c>
      <c r="GN2" s="71"/>
      <c r="GO2" s="70" t="s">
        <v>2687</v>
      </c>
      <c r="GP2" s="70"/>
      <c r="GQ2" s="71" t="s">
        <v>1494</v>
      </c>
      <c r="GR2" s="71"/>
      <c r="GS2" s="71" t="s">
        <v>1496</v>
      </c>
      <c r="GT2" s="71"/>
      <c r="GU2" s="71" t="s">
        <v>1497</v>
      </c>
      <c r="GV2" s="71"/>
      <c r="GW2" s="71" t="s">
        <v>1498</v>
      </c>
      <c r="GX2" s="71"/>
      <c r="GY2" s="71" t="s">
        <v>1499</v>
      </c>
      <c r="GZ2" s="71"/>
      <c r="HA2" s="71" t="s">
        <v>2542</v>
      </c>
      <c r="HB2" s="71"/>
      <c r="HC2" s="71" t="s">
        <v>1503</v>
      </c>
      <c r="HD2" s="71"/>
      <c r="HE2" s="71" t="s">
        <v>1488</v>
      </c>
      <c r="HF2" s="71"/>
      <c r="HG2" s="72" t="s">
        <v>2693</v>
      </c>
      <c r="HH2" s="72"/>
      <c r="HI2" s="73" t="s">
        <v>1501</v>
      </c>
      <c r="HJ2" s="73"/>
      <c r="HK2" s="73" t="s">
        <v>1502</v>
      </c>
      <c r="HL2" s="73"/>
      <c r="HM2" s="73" t="s">
        <v>2694</v>
      </c>
      <c r="HN2" s="73"/>
      <c r="HO2" s="73" t="s">
        <v>3009</v>
      </c>
      <c r="HP2" s="73"/>
      <c r="HQ2" s="72" t="s">
        <v>2980</v>
      </c>
      <c r="HR2" s="72"/>
      <c r="HS2" s="73" t="s">
        <v>2701</v>
      </c>
      <c r="HT2" s="73"/>
      <c r="HU2" s="73" t="s">
        <v>2697</v>
      </c>
      <c r="HV2" s="73"/>
      <c r="HW2" s="73" t="s">
        <v>2698</v>
      </c>
      <c r="HX2" s="73"/>
      <c r="HY2" s="73" t="s">
        <v>2699</v>
      </c>
      <c r="HZ2" s="73"/>
      <c r="IA2" s="73" t="s">
        <v>2704</v>
      </c>
      <c r="IB2" s="73"/>
      <c r="IC2" s="73" t="s">
        <v>2705</v>
      </c>
      <c r="ID2" s="73"/>
      <c r="IE2" s="72" t="s">
        <v>1504</v>
      </c>
      <c r="IF2" s="72"/>
      <c r="IG2" s="73" t="s">
        <v>1647</v>
      </c>
      <c r="IH2" s="73"/>
      <c r="II2" s="73" t="s">
        <v>1648</v>
      </c>
      <c r="IJ2" s="73"/>
      <c r="IK2" s="73" t="s">
        <v>1649</v>
      </c>
      <c r="IL2" s="73"/>
      <c r="IM2" s="73" t="s">
        <v>2113</v>
      </c>
      <c r="IN2" s="73"/>
      <c r="IO2" s="73" t="s">
        <v>1650</v>
      </c>
      <c r="IP2" s="73"/>
      <c r="IQ2" s="73" t="s">
        <v>1651</v>
      </c>
      <c r="IR2" s="73"/>
      <c r="IS2" s="72" t="s">
        <v>2770</v>
      </c>
      <c r="IT2" s="72"/>
      <c r="IU2" s="73" t="s">
        <v>1505</v>
      </c>
      <c r="IV2" s="73"/>
      <c r="IW2" s="73" t="s">
        <v>1506</v>
      </c>
      <c r="IX2" s="73"/>
      <c r="IY2" s="73" t="s">
        <v>1507</v>
      </c>
      <c r="IZ2" s="73"/>
      <c r="JA2" s="73" t="s">
        <v>1508</v>
      </c>
      <c r="JB2" s="73"/>
    </row>
    <row r="3" spans="1:262" s="74" customFormat="1" ht="44.25" customHeight="1" x14ac:dyDescent="0.25">
      <c r="A3" s="62"/>
      <c r="B3" s="63" t="s">
        <v>1166</v>
      </c>
      <c r="C3" s="63" t="s">
        <v>84</v>
      </c>
      <c r="D3" s="64" t="s">
        <v>177</v>
      </c>
      <c r="E3" s="64" t="s">
        <v>3423</v>
      </c>
      <c r="F3" s="65" t="s">
        <v>178</v>
      </c>
      <c r="G3" s="76" t="s">
        <v>3324</v>
      </c>
      <c r="H3" s="65" t="s">
        <v>3325</v>
      </c>
      <c r="I3" s="65" t="s">
        <v>3099</v>
      </c>
      <c r="J3" s="66" t="s">
        <v>3259</v>
      </c>
      <c r="K3" s="65" t="s">
        <v>3258</v>
      </c>
      <c r="L3" s="65" t="s">
        <v>1</v>
      </c>
      <c r="M3" s="65" t="s">
        <v>179</v>
      </c>
      <c r="N3" s="64" t="s">
        <v>14</v>
      </c>
      <c r="O3" s="64"/>
      <c r="P3" s="65" t="s">
        <v>46</v>
      </c>
      <c r="Q3" s="65"/>
      <c r="R3" s="65" t="s">
        <v>62</v>
      </c>
      <c r="S3" s="65"/>
      <c r="T3" s="65" t="s">
        <v>0</v>
      </c>
      <c r="U3" s="65"/>
      <c r="V3" s="65" t="s">
        <v>1219</v>
      </c>
      <c r="W3" s="65"/>
      <c r="X3" s="65" t="s">
        <v>1185</v>
      </c>
      <c r="Y3" s="65"/>
      <c r="Z3" s="65" t="s">
        <v>64</v>
      </c>
      <c r="AA3" s="65"/>
      <c r="AB3" s="65" t="s">
        <v>11</v>
      </c>
      <c r="AC3" s="65"/>
      <c r="AD3" s="65" t="s">
        <v>20</v>
      </c>
      <c r="AE3" s="65"/>
      <c r="AF3" s="65" t="s">
        <v>21</v>
      </c>
      <c r="AG3" s="65"/>
      <c r="AH3" s="65" t="s">
        <v>39</v>
      </c>
      <c r="AI3" s="65"/>
      <c r="AJ3" s="64" t="s">
        <v>2071</v>
      </c>
      <c r="AK3" s="83" t="s">
        <v>3400</v>
      </c>
      <c r="AL3" s="64"/>
      <c r="AM3" s="65" t="s">
        <v>25</v>
      </c>
      <c r="AN3" s="65"/>
      <c r="AO3" s="65" t="s">
        <v>18</v>
      </c>
      <c r="AP3" s="65"/>
      <c r="AQ3" s="65" t="s">
        <v>198</v>
      </c>
      <c r="AR3" s="65"/>
      <c r="AS3" s="65" t="s">
        <v>188</v>
      </c>
      <c r="AT3" s="65"/>
      <c r="AU3" s="65" t="s">
        <v>12</v>
      </c>
      <c r="AV3" s="65"/>
      <c r="AW3" s="65" t="s">
        <v>2103</v>
      </c>
      <c r="AX3" s="65"/>
      <c r="AY3" s="65" t="s">
        <v>19</v>
      </c>
      <c r="AZ3" s="65"/>
      <c r="BA3" s="65" t="s">
        <v>195</v>
      </c>
      <c r="BB3" s="65"/>
      <c r="BC3" s="63" t="s">
        <v>1166</v>
      </c>
      <c r="BD3" s="63" t="s">
        <v>3317</v>
      </c>
      <c r="BE3" s="67" t="s">
        <v>1188</v>
      </c>
      <c r="BF3" s="67"/>
      <c r="BG3" s="67" t="s">
        <v>1217</v>
      </c>
      <c r="BH3" s="67" t="s">
        <v>1212</v>
      </c>
      <c r="BI3" s="67" t="s">
        <v>1213</v>
      </c>
      <c r="BJ3" s="67"/>
      <c r="BK3" s="67" t="s">
        <v>1191</v>
      </c>
      <c r="BL3" s="67" t="s">
        <v>1223</v>
      </c>
      <c r="BM3" s="67" t="s">
        <v>1224</v>
      </c>
      <c r="BN3" s="67" t="s">
        <v>1225</v>
      </c>
      <c r="BO3" s="67" t="s">
        <v>1274</v>
      </c>
      <c r="BP3" s="67"/>
      <c r="BQ3" s="67" t="s">
        <v>1192</v>
      </c>
      <c r="BR3" s="67" t="s">
        <v>1227</v>
      </c>
      <c r="BS3" s="67" t="s">
        <v>1228</v>
      </c>
      <c r="BT3" s="67" t="s">
        <v>1229</v>
      </c>
      <c r="BU3" s="67"/>
      <c r="BV3" s="67" t="s">
        <v>1190</v>
      </c>
      <c r="BW3" s="67" t="s">
        <v>1231</v>
      </c>
      <c r="BX3" s="67" t="s">
        <v>1232</v>
      </c>
      <c r="BY3" s="67" t="s">
        <v>1233</v>
      </c>
      <c r="BZ3" s="67"/>
      <c r="CA3" s="67" t="s">
        <v>28</v>
      </c>
      <c r="CB3" s="67" t="s">
        <v>1268</v>
      </c>
      <c r="CC3" s="67" t="s">
        <v>1263</v>
      </c>
      <c r="CD3" s="67" t="s">
        <v>1262</v>
      </c>
      <c r="CE3" s="67" t="s">
        <v>1264</v>
      </c>
      <c r="CF3" s="67"/>
      <c r="CG3" s="67" t="s">
        <v>1266</v>
      </c>
      <c r="CH3" s="67"/>
      <c r="CI3" s="67" t="s">
        <v>1202</v>
      </c>
      <c r="CJ3" s="67"/>
      <c r="CK3" s="67" t="s">
        <v>1203</v>
      </c>
      <c r="CL3" s="67"/>
      <c r="CM3" s="67" t="s">
        <v>1277</v>
      </c>
      <c r="CN3" s="67" t="s">
        <v>1164</v>
      </c>
      <c r="CO3" s="67" t="s">
        <v>1165</v>
      </c>
      <c r="CP3" s="67"/>
      <c r="CQ3" s="67" t="s">
        <v>172</v>
      </c>
      <c r="CR3" s="67"/>
      <c r="CS3" s="67" t="s">
        <v>133</v>
      </c>
      <c r="CT3" s="67"/>
      <c r="CU3" s="67" t="s">
        <v>136</v>
      </c>
      <c r="CV3" s="67"/>
      <c r="CW3" s="67" t="s">
        <v>38</v>
      </c>
      <c r="CX3" s="67"/>
      <c r="CY3" s="67" t="s">
        <v>142</v>
      </c>
      <c r="CZ3" s="67"/>
      <c r="DA3" s="68" t="s">
        <v>225</v>
      </c>
      <c r="DB3" s="69" t="s">
        <v>3</v>
      </c>
      <c r="DC3" s="69" t="s">
        <v>3021</v>
      </c>
      <c r="DD3" s="69"/>
      <c r="DE3" s="69" t="s">
        <v>41</v>
      </c>
      <c r="DF3" s="69"/>
      <c r="DG3" s="69" t="s">
        <v>2392</v>
      </c>
      <c r="DH3" s="69"/>
      <c r="DI3" s="69" t="s">
        <v>2932</v>
      </c>
      <c r="DJ3" s="69" t="s">
        <v>2912</v>
      </c>
      <c r="DK3" s="69" t="s">
        <v>1281</v>
      </c>
      <c r="DL3" s="69" t="s">
        <v>1128</v>
      </c>
      <c r="DM3" s="69" t="s">
        <v>1129</v>
      </c>
      <c r="DN3" s="69" t="s">
        <v>1130</v>
      </c>
      <c r="DO3" s="69" t="s">
        <v>1155</v>
      </c>
      <c r="DP3" s="69" t="s">
        <v>1157</v>
      </c>
      <c r="DQ3" s="69"/>
      <c r="DR3" s="69" t="s">
        <v>2</v>
      </c>
      <c r="DS3" s="69" t="s">
        <v>1131</v>
      </c>
      <c r="DT3" s="69" t="s">
        <v>1158</v>
      </c>
      <c r="DU3" s="69"/>
      <c r="DV3" s="69" t="s">
        <v>1237</v>
      </c>
      <c r="DW3" s="69"/>
      <c r="DX3" s="69" t="s">
        <v>26</v>
      </c>
      <c r="DY3" s="69"/>
      <c r="DZ3" s="69" t="s">
        <v>1177</v>
      </c>
      <c r="EA3" s="69"/>
      <c r="EB3" s="69" t="s">
        <v>1283</v>
      </c>
      <c r="EC3" s="69"/>
      <c r="ED3" s="69" t="s">
        <v>40</v>
      </c>
      <c r="EE3" s="69" t="s">
        <v>1241</v>
      </c>
      <c r="EF3" s="69"/>
      <c r="EG3" s="69" t="s">
        <v>168</v>
      </c>
      <c r="EH3" s="69"/>
      <c r="EI3" s="69" t="s">
        <v>1221</v>
      </c>
      <c r="EJ3" s="69" t="s">
        <v>1132</v>
      </c>
      <c r="EK3" s="69"/>
      <c r="EL3" s="69" t="s">
        <v>1240</v>
      </c>
      <c r="EM3" s="69"/>
      <c r="EN3" s="69" t="s">
        <v>147</v>
      </c>
      <c r="EO3" s="69" t="s">
        <v>1248</v>
      </c>
      <c r="EP3" s="69"/>
      <c r="EQ3" s="69" t="s">
        <v>1244</v>
      </c>
      <c r="ER3" s="69" t="s">
        <v>1245</v>
      </c>
      <c r="ES3" s="69"/>
      <c r="ET3" s="69" t="s">
        <v>1249</v>
      </c>
      <c r="EU3" s="69" t="s">
        <v>1251</v>
      </c>
      <c r="EV3" s="69" t="s">
        <v>1133</v>
      </c>
      <c r="EW3" s="69" t="s">
        <v>1134</v>
      </c>
      <c r="EX3" s="69" t="s">
        <v>1135</v>
      </c>
      <c r="EY3" s="69"/>
      <c r="EZ3" s="69" t="s">
        <v>228</v>
      </c>
      <c r="FA3" s="69"/>
      <c r="FB3" s="69" t="s">
        <v>1254</v>
      </c>
      <c r="FC3" s="69"/>
      <c r="FD3" s="69" t="s">
        <v>162</v>
      </c>
      <c r="FE3" s="69"/>
      <c r="FF3" s="69" t="s">
        <v>1258</v>
      </c>
      <c r="FG3" s="69"/>
      <c r="FH3" s="69" t="s">
        <v>1289</v>
      </c>
      <c r="FI3" s="69"/>
      <c r="FJ3" s="69" t="s">
        <v>1259</v>
      </c>
      <c r="FK3" s="69"/>
      <c r="FL3" s="69" t="s">
        <v>1273</v>
      </c>
      <c r="FM3" s="69" t="s">
        <v>1291</v>
      </c>
      <c r="FN3" s="69"/>
      <c r="FO3" s="70" t="s">
        <v>3404</v>
      </c>
      <c r="FP3" s="70"/>
      <c r="FQ3" s="71" t="s">
        <v>33</v>
      </c>
      <c r="FR3" s="71"/>
      <c r="FS3" s="71" t="s">
        <v>34</v>
      </c>
      <c r="FT3" s="71"/>
      <c r="FU3" s="71" t="s">
        <v>157</v>
      </c>
      <c r="FV3" s="71"/>
      <c r="FW3" s="71" t="s">
        <v>35</v>
      </c>
      <c r="FX3" s="71"/>
      <c r="FY3" s="71" t="s">
        <v>36</v>
      </c>
      <c r="FZ3" s="71"/>
      <c r="GA3" s="70" t="s">
        <v>3410</v>
      </c>
      <c r="GB3" s="70"/>
      <c r="GC3" s="71" t="s">
        <v>158</v>
      </c>
      <c r="GD3" s="71"/>
      <c r="GE3" s="71" t="s">
        <v>159</v>
      </c>
      <c r="GF3" s="71"/>
      <c r="GG3" s="71" t="s">
        <v>42</v>
      </c>
      <c r="GH3" s="71"/>
      <c r="GI3" s="71" t="s">
        <v>7</v>
      </c>
      <c r="GJ3" s="71"/>
      <c r="GK3" s="71" t="s">
        <v>32</v>
      </c>
      <c r="GL3" s="71"/>
      <c r="GM3" s="71" t="s">
        <v>4</v>
      </c>
      <c r="GN3" s="71"/>
      <c r="GO3" s="70" t="s">
        <v>2688</v>
      </c>
      <c r="GP3" s="70"/>
      <c r="GQ3" s="71" t="s">
        <v>153</v>
      </c>
      <c r="GR3" s="71"/>
      <c r="GS3" s="71" t="s">
        <v>43</v>
      </c>
      <c r="GT3" s="71"/>
      <c r="GU3" s="71" t="s">
        <v>6</v>
      </c>
      <c r="GV3" s="71"/>
      <c r="GW3" s="71" t="s">
        <v>5</v>
      </c>
      <c r="GX3" s="71"/>
      <c r="GY3" s="71" t="s">
        <v>31</v>
      </c>
      <c r="GZ3" s="71"/>
      <c r="HA3" s="71" t="s">
        <v>2543</v>
      </c>
      <c r="HB3" s="71"/>
      <c r="HC3" s="71" t="s">
        <v>151</v>
      </c>
      <c r="HD3" s="71"/>
      <c r="HE3" s="71" t="s">
        <v>154</v>
      </c>
      <c r="HF3" s="71"/>
      <c r="HG3" s="72" t="s">
        <v>3411</v>
      </c>
      <c r="HH3" s="72"/>
      <c r="HI3" s="73" t="s">
        <v>9</v>
      </c>
      <c r="HJ3" s="73"/>
      <c r="HK3" s="73" t="s">
        <v>3384</v>
      </c>
      <c r="HL3" s="73"/>
      <c r="HM3" s="73" t="s">
        <v>3385</v>
      </c>
      <c r="HN3" s="73"/>
      <c r="HO3" s="73" t="s">
        <v>3386</v>
      </c>
      <c r="HP3" s="73"/>
      <c r="HQ3" s="72" t="s">
        <v>3412</v>
      </c>
      <c r="HR3" s="72"/>
      <c r="HS3" s="73" t="s">
        <v>2702</v>
      </c>
      <c r="HT3" s="73"/>
      <c r="HU3" s="73" t="s">
        <v>2695</v>
      </c>
      <c r="HV3" s="73"/>
      <c r="HW3" s="73" t="s">
        <v>1850</v>
      </c>
      <c r="HX3" s="73"/>
      <c r="HY3" s="73" t="s">
        <v>2696</v>
      </c>
      <c r="HZ3" s="73"/>
      <c r="IA3" s="73" t="s">
        <v>2703</v>
      </c>
      <c r="IB3" s="73"/>
      <c r="IC3" s="73" t="s">
        <v>2706</v>
      </c>
      <c r="ID3" s="73"/>
      <c r="IE3" s="72" t="s">
        <v>2765</v>
      </c>
      <c r="IF3" s="72"/>
      <c r="IG3" s="73" t="s">
        <v>1652</v>
      </c>
      <c r="IH3" s="73"/>
      <c r="II3" s="73" t="s">
        <v>1653</v>
      </c>
      <c r="IJ3" s="73"/>
      <c r="IK3" s="73" t="s">
        <v>1654</v>
      </c>
      <c r="IL3" s="73"/>
      <c r="IM3" s="73" t="s">
        <v>2094</v>
      </c>
      <c r="IN3" s="73"/>
      <c r="IO3" s="73" t="s">
        <v>1971</v>
      </c>
      <c r="IP3" s="73"/>
      <c r="IQ3" s="73" t="s">
        <v>1655</v>
      </c>
      <c r="IR3" s="73"/>
      <c r="IS3" s="72" t="s">
        <v>2981</v>
      </c>
      <c r="IT3" s="72"/>
      <c r="IU3" s="73" t="s">
        <v>10</v>
      </c>
      <c r="IV3" s="73"/>
      <c r="IW3" s="73" t="s">
        <v>8</v>
      </c>
      <c r="IX3" s="73"/>
      <c r="IY3" s="73" t="s">
        <v>81</v>
      </c>
      <c r="IZ3" s="73"/>
      <c r="JA3" s="73" t="s">
        <v>82</v>
      </c>
      <c r="JB3" s="73"/>
    </row>
    <row r="4" spans="1:262" s="35" customFormat="1" x14ac:dyDescent="0.25">
      <c r="A4" s="34" t="s">
        <v>1007</v>
      </c>
      <c r="B4" s="35" t="s">
        <v>1182</v>
      </c>
      <c r="C4" s="35" t="s">
        <v>146</v>
      </c>
      <c r="D4" s="35" t="s">
        <v>112</v>
      </c>
      <c r="F4" s="35" t="s">
        <v>176</v>
      </c>
      <c r="G4" s="77" t="s">
        <v>184</v>
      </c>
      <c r="K4" s="35" t="s">
        <v>88</v>
      </c>
      <c r="L4" s="35" t="s">
        <v>89</v>
      </c>
      <c r="M4" s="35" t="s">
        <v>181</v>
      </c>
      <c r="N4" s="35" t="s">
        <v>204</v>
      </c>
      <c r="O4" s="35" t="s">
        <v>205</v>
      </c>
      <c r="P4" s="35" t="s">
        <v>113</v>
      </c>
      <c r="Q4" s="35" t="s">
        <v>99</v>
      </c>
      <c r="R4" s="35" t="s">
        <v>851</v>
      </c>
      <c r="S4" s="35" t="s">
        <v>100</v>
      </c>
      <c r="T4" s="35" t="s">
        <v>3255</v>
      </c>
      <c r="U4" s="35" t="s">
        <v>812</v>
      </c>
      <c r="X4" s="35" t="s">
        <v>1186</v>
      </c>
      <c r="Z4" s="35" t="s">
        <v>207</v>
      </c>
      <c r="AA4" s="35" t="s">
        <v>208</v>
      </c>
      <c r="AB4" s="35" t="s">
        <v>93</v>
      </c>
      <c r="AC4" s="35" t="s">
        <v>94</v>
      </c>
      <c r="AD4" s="35" t="s">
        <v>95</v>
      </c>
      <c r="AE4" s="35" t="s">
        <v>96</v>
      </c>
      <c r="AF4" s="35" t="s">
        <v>97</v>
      </c>
      <c r="AG4" s="35" t="s">
        <v>209</v>
      </c>
      <c r="AH4" s="35" t="s">
        <v>98</v>
      </c>
      <c r="AI4" s="35" t="s">
        <v>210</v>
      </c>
      <c r="AJ4" s="35" t="s">
        <v>182</v>
      </c>
      <c r="AK4" s="84" t="s">
        <v>3402</v>
      </c>
      <c r="AL4" s="35" t="s">
        <v>191</v>
      </c>
      <c r="AM4" s="35" t="s">
        <v>103</v>
      </c>
      <c r="AN4" s="35" t="s">
        <v>102</v>
      </c>
      <c r="AO4" s="35" t="s">
        <v>104</v>
      </c>
      <c r="AP4" s="35" t="s">
        <v>107</v>
      </c>
      <c r="AQ4" s="35" t="s">
        <v>199</v>
      </c>
      <c r="AR4" s="35" t="s">
        <v>108</v>
      </c>
      <c r="AS4" s="35" t="s">
        <v>187</v>
      </c>
      <c r="AT4" s="35" t="s">
        <v>189</v>
      </c>
      <c r="AU4" s="35" t="s">
        <v>105</v>
      </c>
      <c r="AV4" s="35" t="s">
        <v>110</v>
      </c>
      <c r="AW4" s="35" t="s">
        <v>111</v>
      </c>
      <c r="AX4" s="35" t="s">
        <v>211</v>
      </c>
      <c r="AY4" s="35" t="s">
        <v>106</v>
      </c>
      <c r="AZ4" s="35" t="s">
        <v>200</v>
      </c>
      <c r="BA4" s="35" t="s">
        <v>196</v>
      </c>
      <c r="BB4" s="35" t="s">
        <v>197</v>
      </c>
      <c r="BC4" s="35" t="s">
        <v>1182</v>
      </c>
      <c r="BE4" s="35" t="s">
        <v>146</v>
      </c>
      <c r="BF4" s="35" t="s">
        <v>131</v>
      </c>
      <c r="BG4" s="35" t="s">
        <v>1279</v>
      </c>
      <c r="BH4" s="35" t="s">
        <v>1214</v>
      </c>
      <c r="BI4" s="35" t="s">
        <v>1215</v>
      </c>
      <c r="BK4" s="35" t="s">
        <v>1189</v>
      </c>
      <c r="BL4" s="35" t="s">
        <v>1189</v>
      </c>
      <c r="BM4" s="35" t="s">
        <v>1189</v>
      </c>
      <c r="BN4" s="35" t="s">
        <v>1189</v>
      </c>
      <c r="BO4" s="35" t="s">
        <v>1189</v>
      </c>
      <c r="BQ4" s="35" t="s">
        <v>1189</v>
      </c>
      <c r="BR4" s="35" t="s">
        <v>1189</v>
      </c>
      <c r="BS4" s="35" t="s">
        <v>1189</v>
      </c>
      <c r="BT4" s="35" t="s">
        <v>1189</v>
      </c>
      <c r="BV4" s="35" t="s">
        <v>1189</v>
      </c>
      <c r="BW4" s="35" t="s">
        <v>1189</v>
      </c>
      <c r="BX4" s="35" t="s">
        <v>1189</v>
      </c>
      <c r="BY4" s="35" t="s">
        <v>1189</v>
      </c>
      <c r="CA4" s="35" t="s">
        <v>114</v>
      </c>
      <c r="CB4" s="35" t="s">
        <v>114</v>
      </c>
      <c r="CC4" s="35" t="s">
        <v>1265</v>
      </c>
      <c r="CD4" s="35" t="s">
        <v>114</v>
      </c>
      <c r="CE4" s="35" t="s">
        <v>114</v>
      </c>
      <c r="CF4" s="35" t="s">
        <v>132</v>
      </c>
      <c r="CG4" s="35" t="s">
        <v>114</v>
      </c>
      <c r="CH4" s="35" t="s">
        <v>132</v>
      </c>
      <c r="CI4" s="35" t="s">
        <v>1297</v>
      </c>
      <c r="CJ4" s="35" t="s">
        <v>214</v>
      </c>
      <c r="CK4" s="35" t="s">
        <v>1205</v>
      </c>
      <c r="CM4" s="35" t="s">
        <v>1198</v>
      </c>
      <c r="CN4" s="35" t="s">
        <v>1199</v>
      </c>
      <c r="CO4" s="35" t="s">
        <v>1200</v>
      </c>
      <c r="CQ4" s="35" t="s">
        <v>1194</v>
      </c>
      <c r="CR4" s="35" t="s">
        <v>173</v>
      </c>
      <c r="CS4" s="35" t="s">
        <v>134</v>
      </c>
      <c r="CT4" s="35" t="s">
        <v>135</v>
      </c>
      <c r="CU4" s="35" t="s">
        <v>137</v>
      </c>
      <c r="CV4" s="35" t="s">
        <v>139</v>
      </c>
      <c r="CW4" s="35" t="s">
        <v>137</v>
      </c>
      <c r="CX4" s="35" t="s">
        <v>174</v>
      </c>
      <c r="CY4" s="35" t="s">
        <v>137</v>
      </c>
      <c r="CZ4" s="35" t="s">
        <v>144</v>
      </c>
      <c r="DA4" s="35" t="s">
        <v>223</v>
      </c>
      <c r="DB4" s="35" t="s">
        <v>3379</v>
      </c>
      <c r="DC4" s="35" t="s">
        <v>123</v>
      </c>
      <c r="DD4" s="35" t="s">
        <v>124</v>
      </c>
      <c r="DE4" s="35" t="s">
        <v>128</v>
      </c>
      <c r="DF4" s="35" t="s">
        <v>129</v>
      </c>
      <c r="DG4" s="35" t="s">
        <v>2393</v>
      </c>
      <c r="DK4" s="35" t="s">
        <v>125</v>
      </c>
      <c r="DL4" s="35" t="s">
        <v>114</v>
      </c>
      <c r="DM4" s="35" t="s">
        <v>114</v>
      </c>
      <c r="DN4" s="35" t="s">
        <v>114</v>
      </c>
      <c r="DO4" s="35" t="s">
        <v>114</v>
      </c>
      <c r="DP4" s="35" t="s">
        <v>114</v>
      </c>
      <c r="DQ4" s="35" t="s">
        <v>126</v>
      </c>
      <c r="DR4" s="35" t="s">
        <v>1209</v>
      </c>
      <c r="DS4" s="35" t="s">
        <v>114</v>
      </c>
      <c r="DT4" s="35" t="s">
        <v>114</v>
      </c>
      <c r="DU4" s="35" t="s">
        <v>118</v>
      </c>
      <c r="DV4" s="35" t="s">
        <v>116</v>
      </c>
      <c r="DW4" s="35" t="s">
        <v>745</v>
      </c>
      <c r="DX4" s="35" t="s">
        <v>119</v>
      </c>
      <c r="DY4" s="35" t="s">
        <v>121</v>
      </c>
      <c r="DZ4" s="35" t="s">
        <v>114</v>
      </c>
      <c r="EB4" s="35" t="s">
        <v>122</v>
      </c>
      <c r="EC4" s="35" t="s">
        <v>219</v>
      </c>
      <c r="ED4" s="35" t="s">
        <v>149</v>
      </c>
      <c r="EE4" s="35" t="s">
        <v>114</v>
      </c>
      <c r="EF4" s="35" t="s">
        <v>127</v>
      </c>
      <c r="EG4" s="35" t="s">
        <v>170</v>
      </c>
      <c r="EH4" s="35" t="s">
        <v>171</v>
      </c>
      <c r="EI4" s="35" t="s">
        <v>114</v>
      </c>
      <c r="EJ4" s="35" t="s">
        <v>114</v>
      </c>
      <c r="EK4" s="35" t="s">
        <v>231</v>
      </c>
      <c r="EL4" s="35" t="s">
        <v>114</v>
      </c>
      <c r="EN4" s="35" t="s">
        <v>149</v>
      </c>
      <c r="EO4" s="35" t="s">
        <v>114</v>
      </c>
      <c r="EP4" s="35" t="s">
        <v>150</v>
      </c>
      <c r="EQ4" s="35" t="s">
        <v>1246</v>
      </c>
      <c r="ER4" s="35" t="s">
        <v>1247</v>
      </c>
      <c r="EZ4" s="35" t="s">
        <v>229</v>
      </c>
      <c r="FA4" s="35" t="s">
        <v>230</v>
      </c>
      <c r="FD4" s="35" t="s">
        <v>163</v>
      </c>
      <c r="FE4" s="35" t="s">
        <v>164</v>
      </c>
      <c r="FF4" s="35" t="s">
        <v>1288</v>
      </c>
      <c r="FH4" s="35" t="s">
        <v>114</v>
      </c>
      <c r="FJ4" s="35" t="s">
        <v>114</v>
      </c>
      <c r="FL4" s="35" t="s">
        <v>1290</v>
      </c>
      <c r="FM4" s="35" t="s">
        <v>1271</v>
      </c>
      <c r="FN4" s="35" t="s">
        <v>161</v>
      </c>
      <c r="FO4" s="35" t="s">
        <v>3407</v>
      </c>
      <c r="FP4" s="35" t="s">
        <v>141</v>
      </c>
      <c r="GA4" s="35" t="s">
        <v>114</v>
      </c>
      <c r="GB4" s="35" t="s">
        <v>141</v>
      </c>
      <c r="GO4" s="35" t="s">
        <v>114</v>
      </c>
      <c r="GP4" s="35" t="s">
        <v>141</v>
      </c>
      <c r="HG4" s="35" t="s">
        <v>114</v>
      </c>
      <c r="HH4" s="35" t="s">
        <v>141</v>
      </c>
      <c r="HQ4" s="35" t="s">
        <v>114</v>
      </c>
      <c r="HR4" s="35" t="s">
        <v>141</v>
      </c>
      <c r="IS4" s="35" t="s">
        <v>114</v>
      </c>
      <c r="IT4" s="35" t="s">
        <v>141</v>
      </c>
    </row>
    <row r="5" spans="1:262" s="40" customFormat="1" x14ac:dyDescent="0.25">
      <c r="A5" s="42" t="s">
        <v>3584</v>
      </c>
      <c r="B5" s="40" t="s">
        <v>1183</v>
      </c>
      <c r="C5" s="40" t="s">
        <v>1009</v>
      </c>
      <c r="D5" s="40" t="s">
        <v>2114</v>
      </c>
      <c r="E5" s="40" t="s">
        <v>3424</v>
      </c>
      <c r="F5" s="40" t="s">
        <v>1010</v>
      </c>
      <c r="G5" s="75">
        <v>2005</v>
      </c>
      <c r="H5" s="43" t="s">
        <v>3326</v>
      </c>
      <c r="I5" s="44" t="s">
        <v>3100</v>
      </c>
      <c r="J5" s="44" t="s">
        <v>3261</v>
      </c>
      <c r="K5" s="40" t="s">
        <v>1011</v>
      </c>
      <c r="L5" s="40">
        <v>15</v>
      </c>
      <c r="M5" s="40" t="s">
        <v>1012</v>
      </c>
      <c r="N5" s="40" t="s">
        <v>291</v>
      </c>
      <c r="O5" s="40" t="s">
        <v>1275</v>
      </c>
      <c r="P5" s="40" t="s">
        <v>1017</v>
      </c>
      <c r="Q5" s="40" t="s">
        <v>2115</v>
      </c>
      <c r="R5" s="40" t="s">
        <v>1276</v>
      </c>
      <c r="S5" s="40" t="s">
        <v>2116</v>
      </c>
      <c r="T5" s="40" t="s">
        <v>965</v>
      </c>
      <c r="U5" s="40" t="s">
        <v>1013</v>
      </c>
      <c r="V5" s="40" t="s">
        <v>1178</v>
      </c>
      <c r="X5" s="40">
        <v>283000</v>
      </c>
      <c r="Z5" s="40" t="s">
        <v>1014</v>
      </c>
      <c r="AB5" s="40" t="s">
        <v>671</v>
      </c>
      <c r="AD5" s="40" t="s">
        <v>1015</v>
      </c>
      <c r="AE5" s="40" t="s">
        <v>1016</v>
      </c>
      <c r="AF5" s="40" t="s">
        <v>2117</v>
      </c>
      <c r="AH5" s="40" t="s">
        <v>904</v>
      </c>
      <c r="AI5" s="40" t="s">
        <v>2118</v>
      </c>
      <c r="AJ5" s="40" t="s">
        <v>75</v>
      </c>
      <c r="AK5" s="38">
        <v>0</v>
      </c>
      <c r="AL5" s="40" t="s">
        <v>1018</v>
      </c>
      <c r="AM5" s="40" t="s">
        <v>76</v>
      </c>
      <c r="AN5" s="40" t="s">
        <v>1019</v>
      </c>
      <c r="AO5" s="40" t="s">
        <v>80</v>
      </c>
      <c r="AP5" s="40" t="s">
        <v>1020</v>
      </c>
      <c r="AQ5" s="40" t="s">
        <v>75</v>
      </c>
      <c r="AR5" s="40" t="s">
        <v>1021</v>
      </c>
      <c r="AS5" s="40" t="s">
        <v>76</v>
      </c>
      <c r="AT5" s="40" t="s">
        <v>1022</v>
      </c>
      <c r="AU5" s="40" t="s">
        <v>80</v>
      </c>
      <c r="AV5" s="40" t="s">
        <v>2119</v>
      </c>
      <c r="AW5" s="40" t="s">
        <v>80</v>
      </c>
      <c r="AX5" s="40" t="s">
        <v>1023</v>
      </c>
      <c r="AY5" s="40" t="s">
        <v>80</v>
      </c>
      <c r="AZ5" s="40" t="s">
        <v>1024</v>
      </c>
      <c r="BA5" s="40" t="s">
        <v>1025</v>
      </c>
      <c r="BC5" s="40" t="s">
        <v>1183</v>
      </c>
      <c r="BE5" s="40" t="s">
        <v>1009</v>
      </c>
      <c r="BF5" s="40" t="s">
        <v>1026</v>
      </c>
      <c r="BG5" s="40" t="s">
        <v>1136</v>
      </c>
      <c r="BH5" s="40" t="s">
        <v>215</v>
      </c>
      <c r="BI5" s="40" t="s">
        <v>1145</v>
      </c>
      <c r="BJ5" s="40" t="s">
        <v>1028</v>
      </c>
      <c r="BK5" s="40" t="s">
        <v>77</v>
      </c>
      <c r="BL5" s="40" t="s">
        <v>658</v>
      </c>
      <c r="BM5" s="40" t="s">
        <v>658</v>
      </c>
      <c r="BN5" s="40" t="s">
        <v>658</v>
      </c>
      <c r="BO5" s="40" t="s">
        <v>658</v>
      </c>
      <c r="BQ5" s="40" t="s">
        <v>56</v>
      </c>
      <c r="BR5" s="40" t="s">
        <v>658</v>
      </c>
      <c r="BS5" s="40" t="s">
        <v>658</v>
      </c>
      <c r="BT5" s="40" t="s">
        <v>56</v>
      </c>
      <c r="BV5" s="40" t="s">
        <v>56</v>
      </c>
      <c r="BW5" s="40" t="s">
        <v>56</v>
      </c>
      <c r="BX5" s="40" t="s">
        <v>658</v>
      </c>
      <c r="BY5" s="40" t="s">
        <v>56</v>
      </c>
      <c r="CA5" s="40" t="s">
        <v>56</v>
      </c>
      <c r="CB5" s="40" t="s">
        <v>56</v>
      </c>
      <c r="CC5" s="40" t="s">
        <v>55</v>
      </c>
      <c r="CD5" s="40" t="s">
        <v>55</v>
      </c>
      <c r="CE5" s="40" t="s">
        <v>56</v>
      </c>
      <c r="CF5" s="40" t="s">
        <v>2120</v>
      </c>
      <c r="CG5" s="40" t="s">
        <v>77</v>
      </c>
      <c r="CH5" s="40" t="s">
        <v>2120</v>
      </c>
      <c r="CI5" s="40" t="s">
        <v>55</v>
      </c>
      <c r="CK5" s="40">
        <v>2</v>
      </c>
      <c r="CM5" s="40" t="s">
        <v>80</v>
      </c>
      <c r="CN5" s="40">
        <v>180</v>
      </c>
      <c r="CO5" s="40">
        <v>788</v>
      </c>
      <c r="CQ5" s="40" t="s">
        <v>55</v>
      </c>
      <c r="CS5" s="40" t="s">
        <v>55</v>
      </c>
      <c r="CU5" s="40" t="s">
        <v>55</v>
      </c>
      <c r="CV5" s="40" t="s">
        <v>1027</v>
      </c>
      <c r="CW5" s="40" t="s">
        <v>80</v>
      </c>
      <c r="CY5" s="40" t="s">
        <v>55</v>
      </c>
      <c r="DA5" s="40" t="s">
        <v>1029</v>
      </c>
      <c r="DB5" s="40" t="s">
        <v>3376</v>
      </c>
      <c r="DC5" s="40" t="s">
        <v>3027</v>
      </c>
      <c r="DE5" s="40" t="s">
        <v>55</v>
      </c>
      <c r="DG5" s="40" t="s">
        <v>56</v>
      </c>
      <c r="DH5" s="40" t="s">
        <v>2394</v>
      </c>
      <c r="DI5" s="40" t="s">
        <v>56</v>
      </c>
      <c r="DJ5" s="40" t="s">
        <v>77</v>
      </c>
      <c r="DK5" s="40" t="s">
        <v>1151</v>
      </c>
      <c r="DL5" s="40" t="s">
        <v>56</v>
      </c>
      <c r="DM5" s="40" t="s">
        <v>658</v>
      </c>
      <c r="DN5" s="40" t="s">
        <v>658</v>
      </c>
      <c r="DO5" s="40" t="s">
        <v>77</v>
      </c>
      <c r="DP5" s="40" t="s">
        <v>56</v>
      </c>
      <c r="DQ5" s="40" t="s">
        <v>1030</v>
      </c>
      <c r="DR5" s="40" t="s">
        <v>117</v>
      </c>
      <c r="DS5" s="40" t="s">
        <v>56</v>
      </c>
      <c r="DT5" s="40" t="s">
        <v>56</v>
      </c>
      <c r="DV5" s="40" t="s">
        <v>77</v>
      </c>
      <c r="DX5" s="40" t="s">
        <v>322</v>
      </c>
      <c r="DZ5" s="40" t="s">
        <v>56</v>
      </c>
      <c r="EB5" s="40" t="s">
        <v>55</v>
      </c>
      <c r="ED5" s="40" t="s">
        <v>262</v>
      </c>
      <c r="EE5" s="40" t="s">
        <v>56</v>
      </c>
      <c r="EF5" s="40" t="s">
        <v>1031</v>
      </c>
      <c r="EG5" s="40" t="s">
        <v>1163</v>
      </c>
      <c r="EI5" s="40" t="s">
        <v>56</v>
      </c>
      <c r="EJ5" s="40" t="s">
        <v>77</v>
      </c>
      <c r="EK5" s="40" t="s">
        <v>1032</v>
      </c>
      <c r="EL5" s="40" t="s">
        <v>120</v>
      </c>
      <c r="EN5" s="40" t="s">
        <v>55</v>
      </c>
      <c r="EO5" s="40" t="s">
        <v>77</v>
      </c>
      <c r="EP5" s="40" t="s">
        <v>1035</v>
      </c>
      <c r="EQ5" s="40" t="s">
        <v>56</v>
      </c>
      <c r="ER5" s="40" t="s">
        <v>120</v>
      </c>
      <c r="ES5" s="40" t="s">
        <v>2395</v>
      </c>
      <c r="ET5" s="40" t="s">
        <v>55</v>
      </c>
      <c r="EU5" s="40" t="s">
        <v>55</v>
      </c>
      <c r="EV5" s="40" t="s">
        <v>55</v>
      </c>
      <c r="EW5" s="40" t="s">
        <v>55</v>
      </c>
      <c r="EX5" s="40" t="s">
        <v>55</v>
      </c>
      <c r="EZ5" s="40" t="s">
        <v>1033</v>
      </c>
      <c r="FA5" s="40" t="s">
        <v>1034</v>
      </c>
      <c r="FB5" s="40" t="s">
        <v>55</v>
      </c>
      <c r="FC5" s="40" t="s">
        <v>736</v>
      </c>
      <c r="FD5" s="40" t="s">
        <v>77</v>
      </c>
      <c r="FF5" s="40" t="s">
        <v>55</v>
      </c>
      <c r="FH5" s="40" t="s">
        <v>55</v>
      </c>
      <c r="FJ5" s="40" t="s">
        <v>55</v>
      </c>
      <c r="FL5" s="40" t="s">
        <v>1292</v>
      </c>
      <c r="FM5" s="40" t="s">
        <v>77</v>
      </c>
      <c r="FO5" s="40" t="s">
        <v>3405</v>
      </c>
      <c r="FP5" s="40" t="s">
        <v>1036</v>
      </c>
      <c r="FQ5" s="40" t="s">
        <v>1161</v>
      </c>
      <c r="FR5" s="40" t="s">
        <v>1037</v>
      </c>
      <c r="FS5" s="40" t="s">
        <v>55</v>
      </c>
      <c r="FU5" s="40" t="s">
        <v>55</v>
      </c>
      <c r="FW5" s="40" t="s">
        <v>55</v>
      </c>
      <c r="FY5" s="40" t="s">
        <v>55</v>
      </c>
      <c r="GA5" s="40" t="s">
        <v>55</v>
      </c>
      <c r="GC5" s="40" t="s">
        <v>55</v>
      </c>
      <c r="GE5" s="40" t="s">
        <v>55</v>
      </c>
      <c r="GG5" s="40" t="s">
        <v>55</v>
      </c>
      <c r="GI5" s="40" t="s">
        <v>55</v>
      </c>
      <c r="GK5" s="40" t="s">
        <v>55</v>
      </c>
      <c r="GM5" s="40" t="s">
        <v>55</v>
      </c>
      <c r="GO5" s="40" t="s">
        <v>55</v>
      </c>
      <c r="GQ5" s="40" t="s">
        <v>55</v>
      </c>
      <c r="GS5" s="40" t="s">
        <v>55</v>
      </c>
      <c r="GU5" s="40" t="s">
        <v>55</v>
      </c>
      <c r="GW5" s="40" t="s">
        <v>55</v>
      </c>
      <c r="GY5" s="40" t="s">
        <v>55</v>
      </c>
      <c r="HA5" s="40" t="s">
        <v>55</v>
      </c>
      <c r="HC5" s="40" t="s">
        <v>55</v>
      </c>
      <c r="HE5" s="40" t="s">
        <v>55</v>
      </c>
      <c r="HG5" s="40" t="s">
        <v>3405</v>
      </c>
      <c r="HH5" s="40" t="s">
        <v>1038</v>
      </c>
      <c r="HI5" s="40" t="s">
        <v>55</v>
      </c>
      <c r="HK5" s="40" t="s">
        <v>55</v>
      </c>
      <c r="HM5" s="40" t="s">
        <v>55</v>
      </c>
      <c r="HO5" s="40" t="s">
        <v>1161</v>
      </c>
      <c r="HP5" s="40" t="s">
        <v>3008</v>
      </c>
      <c r="HQ5" s="40" t="s">
        <v>55</v>
      </c>
      <c r="HS5" s="40" t="s">
        <v>55</v>
      </c>
      <c r="HU5" s="40" t="s">
        <v>55</v>
      </c>
      <c r="HW5" s="40" t="s">
        <v>55</v>
      </c>
      <c r="HY5" s="40" t="s">
        <v>55</v>
      </c>
      <c r="IA5" s="40" t="s">
        <v>55</v>
      </c>
      <c r="IC5" s="40" t="s">
        <v>55</v>
      </c>
      <c r="IE5" s="40" t="s">
        <v>77</v>
      </c>
      <c r="IG5" s="40" t="s">
        <v>55</v>
      </c>
      <c r="II5" s="40" t="s">
        <v>55</v>
      </c>
      <c r="IK5" s="40" t="s">
        <v>55</v>
      </c>
      <c r="IM5" s="40" t="s">
        <v>55</v>
      </c>
      <c r="IO5" s="40" t="s">
        <v>55</v>
      </c>
      <c r="IQ5" s="40" t="s">
        <v>55</v>
      </c>
      <c r="IS5" s="40" t="s">
        <v>1857</v>
      </c>
      <c r="IU5" s="40" t="s">
        <v>55</v>
      </c>
      <c r="IV5" s="40" t="s">
        <v>2783</v>
      </c>
      <c r="IW5" s="40" t="s">
        <v>55</v>
      </c>
      <c r="IY5" s="40" t="s">
        <v>55</v>
      </c>
      <c r="JA5" s="40" t="s">
        <v>55</v>
      </c>
    </row>
    <row r="6" spans="1:262" s="40" customFormat="1" x14ac:dyDescent="0.25">
      <c r="A6" s="42" t="s">
        <v>3512</v>
      </c>
      <c r="B6" s="40" t="s">
        <v>463</v>
      </c>
      <c r="C6" s="40" t="s">
        <v>952</v>
      </c>
      <c r="D6" s="44" t="s">
        <v>1407</v>
      </c>
      <c r="E6" s="44" t="s">
        <v>3425</v>
      </c>
      <c r="F6" s="40" t="s">
        <v>1408</v>
      </c>
      <c r="G6" s="75">
        <v>2002</v>
      </c>
      <c r="H6" s="40" t="s">
        <v>3326</v>
      </c>
      <c r="I6" s="44" t="s">
        <v>3100</v>
      </c>
      <c r="J6" s="44" t="s">
        <v>3261</v>
      </c>
      <c r="K6" s="40" t="s">
        <v>1409</v>
      </c>
      <c r="L6" s="40">
        <v>310</v>
      </c>
      <c r="M6" s="40" t="s">
        <v>1510</v>
      </c>
      <c r="N6" s="40" t="s">
        <v>291</v>
      </c>
      <c r="O6" s="40" t="s">
        <v>1410</v>
      </c>
      <c r="P6" s="40" t="s">
        <v>1410</v>
      </c>
      <c r="Q6" s="40" t="s">
        <v>2121</v>
      </c>
      <c r="R6" s="40" t="s">
        <v>1411</v>
      </c>
      <c r="S6" s="40" t="s">
        <v>1412</v>
      </c>
      <c r="T6" s="40" t="s">
        <v>90</v>
      </c>
      <c r="U6" s="40" t="s">
        <v>1413</v>
      </c>
      <c r="V6" s="40" t="s">
        <v>1178</v>
      </c>
      <c r="W6" s="40" t="s">
        <v>1414</v>
      </c>
      <c r="X6" s="40">
        <v>500000</v>
      </c>
      <c r="Y6" s="40" t="s">
        <v>1415</v>
      </c>
      <c r="Z6" s="40" t="s">
        <v>1416</v>
      </c>
      <c r="AA6" s="40" t="s">
        <v>1417</v>
      </c>
      <c r="AB6" s="40" t="s">
        <v>56</v>
      </c>
      <c r="AC6" s="40" t="s">
        <v>1418</v>
      </c>
      <c r="AD6" s="40" t="s">
        <v>1419</v>
      </c>
      <c r="AE6" s="40" t="s">
        <v>1420</v>
      </c>
      <c r="AF6" s="40" t="s">
        <v>1421</v>
      </c>
      <c r="AG6" s="40" t="s">
        <v>1449</v>
      </c>
      <c r="AH6" s="40" t="s">
        <v>69</v>
      </c>
      <c r="AI6" s="40" t="s">
        <v>2122</v>
      </c>
      <c r="AJ6" s="40" t="s">
        <v>101</v>
      </c>
      <c r="AK6" s="38">
        <v>0</v>
      </c>
      <c r="AL6" s="40" t="s">
        <v>1441</v>
      </c>
      <c r="AM6" s="40" t="s">
        <v>101</v>
      </c>
      <c r="AN6" s="40" t="s">
        <v>1442</v>
      </c>
      <c r="AO6" s="40" t="s">
        <v>101</v>
      </c>
      <c r="AP6" s="40" t="s">
        <v>1443</v>
      </c>
      <c r="AQ6" s="40" t="s">
        <v>101</v>
      </c>
      <c r="AR6" s="40" t="s">
        <v>1444</v>
      </c>
      <c r="AS6" s="40" t="s">
        <v>101</v>
      </c>
      <c r="AT6" s="40" t="s">
        <v>1445</v>
      </c>
      <c r="AU6" s="40" t="s">
        <v>101</v>
      </c>
      <c r="AV6" s="40" t="s">
        <v>1446</v>
      </c>
      <c r="AW6" s="40" t="s">
        <v>76</v>
      </c>
      <c r="AX6" s="40" t="s">
        <v>1447</v>
      </c>
      <c r="AY6" s="40" t="s">
        <v>201</v>
      </c>
      <c r="AZ6" s="40" t="s">
        <v>1448</v>
      </c>
      <c r="BA6" s="40" t="s">
        <v>101</v>
      </c>
      <c r="BB6" s="40" t="s">
        <v>1450</v>
      </c>
      <c r="BC6" s="40" t="s">
        <v>463</v>
      </c>
      <c r="BE6" s="40" t="s">
        <v>952</v>
      </c>
      <c r="BF6" s="40" t="s">
        <v>1422</v>
      </c>
      <c r="BG6" s="40" t="s">
        <v>1137</v>
      </c>
      <c r="BH6" s="40" t="s">
        <v>1396</v>
      </c>
      <c r="BI6" s="40" t="s">
        <v>1425</v>
      </c>
      <c r="BJ6" s="40" t="s">
        <v>1426</v>
      </c>
      <c r="BK6" s="40" t="s">
        <v>463</v>
      </c>
      <c r="BL6" s="40" t="s">
        <v>463</v>
      </c>
      <c r="BM6" s="40" t="s">
        <v>463</v>
      </c>
      <c r="BN6" s="40" t="s">
        <v>463</v>
      </c>
      <c r="BO6" s="40" t="s">
        <v>463</v>
      </c>
      <c r="BQ6" s="40" t="s">
        <v>463</v>
      </c>
      <c r="BR6" s="40" t="s">
        <v>463</v>
      </c>
      <c r="BS6" s="40" t="s">
        <v>463</v>
      </c>
      <c r="BT6" s="40" t="s">
        <v>463</v>
      </c>
      <c r="BV6" s="40" t="s">
        <v>463</v>
      </c>
      <c r="BW6" s="40" t="s">
        <v>463</v>
      </c>
      <c r="BX6" s="40" t="s">
        <v>463</v>
      </c>
      <c r="BY6" s="40" t="s">
        <v>463</v>
      </c>
      <c r="CA6" s="40" t="s">
        <v>55</v>
      </c>
      <c r="CB6" s="40" t="s">
        <v>55</v>
      </c>
      <c r="CC6" s="40" t="s">
        <v>55</v>
      </c>
      <c r="CD6" s="40" t="s">
        <v>55</v>
      </c>
      <c r="CE6" s="40" t="s">
        <v>55</v>
      </c>
      <c r="CF6" s="40" t="s">
        <v>1423</v>
      </c>
      <c r="CG6" s="40" t="s">
        <v>55</v>
      </c>
      <c r="CI6" s="40">
        <v>40</v>
      </c>
      <c r="CJ6" s="40" t="s">
        <v>2124</v>
      </c>
      <c r="CK6" s="40">
        <v>40</v>
      </c>
      <c r="CL6" s="40" t="s">
        <v>2124</v>
      </c>
      <c r="CM6" s="40" t="s">
        <v>55</v>
      </c>
      <c r="CN6" s="40">
        <v>385</v>
      </c>
      <c r="CO6" s="40" t="s">
        <v>55</v>
      </c>
      <c r="CP6" s="40" t="s">
        <v>1424</v>
      </c>
      <c r="CQ6" s="40" t="s">
        <v>55</v>
      </c>
      <c r="CS6" s="40" t="s">
        <v>55</v>
      </c>
      <c r="CU6" s="40" t="s">
        <v>55</v>
      </c>
      <c r="CW6" s="40" t="s">
        <v>541</v>
      </c>
      <c r="CX6" s="40" t="s">
        <v>2123</v>
      </c>
      <c r="CY6" s="40" t="s">
        <v>55</v>
      </c>
      <c r="DA6" s="40" t="s">
        <v>1427</v>
      </c>
      <c r="DB6" s="45" t="s">
        <v>3370</v>
      </c>
      <c r="DC6" s="40" t="s">
        <v>2043</v>
      </c>
      <c r="DD6" s="40" t="s">
        <v>1428</v>
      </c>
      <c r="DE6" s="40">
        <v>13</v>
      </c>
      <c r="DF6" s="40" t="s">
        <v>1429</v>
      </c>
      <c r="DG6" s="40" t="s">
        <v>56</v>
      </c>
      <c r="DH6" s="40" t="s">
        <v>2404</v>
      </c>
      <c r="DI6" s="40" t="s">
        <v>77</v>
      </c>
      <c r="DJ6" s="40" t="s">
        <v>56</v>
      </c>
      <c r="DK6" s="40" t="s">
        <v>1430</v>
      </c>
      <c r="DL6" s="40" t="s">
        <v>77</v>
      </c>
      <c r="DM6" s="40" t="s">
        <v>77</v>
      </c>
      <c r="DN6" s="40" t="s">
        <v>56</v>
      </c>
      <c r="DO6" s="40" t="s">
        <v>56</v>
      </c>
      <c r="DP6" s="40" t="s">
        <v>56</v>
      </c>
      <c r="DQ6" s="40" t="s">
        <v>2125</v>
      </c>
      <c r="DR6" s="40" t="s">
        <v>1208</v>
      </c>
      <c r="DS6" s="40" t="s">
        <v>77</v>
      </c>
      <c r="DT6" s="40" t="s">
        <v>77</v>
      </c>
      <c r="DU6" s="40" t="s">
        <v>1431</v>
      </c>
      <c r="DV6" s="40" t="s">
        <v>77</v>
      </c>
      <c r="DX6" s="40" t="s">
        <v>322</v>
      </c>
      <c r="DZ6" s="40" t="s">
        <v>55</v>
      </c>
      <c r="EB6" s="40" t="s">
        <v>1432</v>
      </c>
      <c r="EC6" s="40" t="s">
        <v>2126</v>
      </c>
      <c r="ED6" s="40" t="s">
        <v>328</v>
      </c>
      <c r="EE6" s="40" t="s">
        <v>77</v>
      </c>
      <c r="EF6" s="40" t="s">
        <v>1433</v>
      </c>
      <c r="EG6" s="40" t="s">
        <v>329</v>
      </c>
      <c r="EH6" s="40" t="s">
        <v>1434</v>
      </c>
      <c r="EI6" s="40" t="s">
        <v>56</v>
      </c>
      <c r="EJ6" s="40" t="s">
        <v>55</v>
      </c>
      <c r="EK6" s="40" t="s">
        <v>1435</v>
      </c>
      <c r="EL6" s="40" t="s">
        <v>77</v>
      </c>
      <c r="EN6" s="40" t="s">
        <v>328</v>
      </c>
      <c r="EO6" s="40" t="s">
        <v>56</v>
      </c>
      <c r="EP6" s="40" t="s">
        <v>2127</v>
      </c>
      <c r="EQ6" s="40" t="s">
        <v>56</v>
      </c>
      <c r="ER6" s="40" t="s">
        <v>77</v>
      </c>
      <c r="ES6" s="40" t="s">
        <v>1436</v>
      </c>
      <c r="ET6" s="40" t="s">
        <v>56</v>
      </c>
      <c r="EU6" s="40" t="s">
        <v>56</v>
      </c>
      <c r="EV6" s="40" t="s">
        <v>536</v>
      </c>
      <c r="EW6" s="40" t="s">
        <v>56</v>
      </c>
      <c r="EX6" s="40">
        <v>6</v>
      </c>
      <c r="EY6" s="40" t="s">
        <v>2128</v>
      </c>
      <c r="EZ6" s="40" t="s">
        <v>2129</v>
      </c>
      <c r="FA6" s="40" t="s">
        <v>2130</v>
      </c>
      <c r="FB6" s="40" t="s">
        <v>55</v>
      </c>
      <c r="FD6" s="40" t="s">
        <v>55</v>
      </c>
      <c r="FF6" s="40" t="s">
        <v>56</v>
      </c>
      <c r="FG6" s="40" t="s">
        <v>2131</v>
      </c>
      <c r="FH6" s="40" t="s">
        <v>56</v>
      </c>
      <c r="FI6" s="40" t="s">
        <v>1437</v>
      </c>
      <c r="FJ6" s="40" t="s">
        <v>56</v>
      </c>
      <c r="FK6" s="40" t="s">
        <v>2132</v>
      </c>
      <c r="FL6" s="40" t="s">
        <v>1293</v>
      </c>
      <c r="FM6" s="40" t="s">
        <v>56</v>
      </c>
      <c r="FN6" s="40" t="s">
        <v>1438</v>
      </c>
      <c r="FO6" s="40" t="s">
        <v>55</v>
      </c>
      <c r="FQ6" s="40" t="s">
        <v>55</v>
      </c>
      <c r="FS6" s="40" t="s">
        <v>55</v>
      </c>
      <c r="FU6" s="40" t="s">
        <v>55</v>
      </c>
      <c r="FW6" s="40" t="s">
        <v>55</v>
      </c>
      <c r="FY6" s="40" t="s">
        <v>55</v>
      </c>
      <c r="GA6" s="40" t="s">
        <v>55</v>
      </c>
      <c r="GC6" s="40" t="s">
        <v>55</v>
      </c>
      <c r="GE6" s="40" t="s">
        <v>55</v>
      </c>
      <c r="GG6" s="40" t="s">
        <v>55</v>
      </c>
      <c r="GI6" s="40" t="s">
        <v>55</v>
      </c>
      <c r="GK6" s="40" t="s">
        <v>55</v>
      </c>
      <c r="GM6" s="40" t="s">
        <v>55</v>
      </c>
      <c r="GO6" s="40" t="s">
        <v>55</v>
      </c>
      <c r="GQ6" s="40" t="s">
        <v>55</v>
      </c>
      <c r="GS6" s="40" t="s">
        <v>55</v>
      </c>
      <c r="GU6" s="40" t="s">
        <v>55</v>
      </c>
      <c r="GW6" s="40" t="s">
        <v>55</v>
      </c>
      <c r="GY6" s="40" t="s">
        <v>55</v>
      </c>
      <c r="HA6" s="40" t="s">
        <v>55</v>
      </c>
      <c r="HC6" s="40" t="s">
        <v>55</v>
      </c>
      <c r="HE6" s="40" t="s">
        <v>55</v>
      </c>
      <c r="HG6" s="40" t="s">
        <v>3405</v>
      </c>
      <c r="HH6" s="40" t="s">
        <v>1439</v>
      </c>
      <c r="HI6" s="40" t="s">
        <v>1161</v>
      </c>
      <c r="HJ6" s="40" t="s">
        <v>3010</v>
      </c>
      <c r="HK6" s="40" t="s">
        <v>55</v>
      </c>
      <c r="HM6" s="40" t="s">
        <v>55</v>
      </c>
      <c r="HO6" s="40" t="s">
        <v>55</v>
      </c>
      <c r="HQ6" s="40" t="s">
        <v>3405</v>
      </c>
      <c r="HR6" s="40" t="s">
        <v>1440</v>
      </c>
      <c r="HS6" s="40" t="s">
        <v>1161</v>
      </c>
      <c r="HT6" s="40" t="s">
        <v>1440</v>
      </c>
      <c r="HU6" s="40" t="s">
        <v>55</v>
      </c>
      <c r="HW6" s="40" t="s">
        <v>55</v>
      </c>
      <c r="HY6" s="40" t="s">
        <v>1161</v>
      </c>
      <c r="HZ6" s="40" t="s">
        <v>1440</v>
      </c>
      <c r="IA6" s="40" t="s">
        <v>1161</v>
      </c>
      <c r="IB6" s="40" t="s">
        <v>2734</v>
      </c>
      <c r="IC6" s="40" t="s">
        <v>55</v>
      </c>
      <c r="IE6" s="135" t="s">
        <v>658</v>
      </c>
      <c r="IG6" s="40" t="s">
        <v>55</v>
      </c>
      <c r="II6" s="40" t="s">
        <v>55</v>
      </c>
      <c r="IK6" s="40" t="s">
        <v>55</v>
      </c>
      <c r="IM6" s="40" t="s">
        <v>55</v>
      </c>
      <c r="IO6" s="40" t="s">
        <v>55</v>
      </c>
      <c r="IQ6" s="40" t="s">
        <v>55</v>
      </c>
      <c r="IS6" s="40" t="s">
        <v>3405</v>
      </c>
      <c r="IU6" s="40" t="s">
        <v>55</v>
      </c>
      <c r="IW6" s="40" t="s">
        <v>1161</v>
      </c>
      <c r="IX6" s="40" t="s">
        <v>2772</v>
      </c>
      <c r="IY6" s="40" t="s">
        <v>55</v>
      </c>
      <c r="JA6" s="40" t="s">
        <v>55</v>
      </c>
    </row>
    <row r="7" spans="1:262" s="40" customFormat="1" x14ac:dyDescent="0.25">
      <c r="A7" s="42" t="s">
        <v>3513</v>
      </c>
      <c r="B7" s="40" t="s">
        <v>463</v>
      </c>
      <c r="C7" s="40" t="s">
        <v>952</v>
      </c>
      <c r="D7" s="44" t="s">
        <v>1452</v>
      </c>
      <c r="E7" s="40" t="s">
        <v>3426</v>
      </c>
      <c r="F7" s="40" t="s">
        <v>1453</v>
      </c>
      <c r="G7" s="75">
        <v>2009</v>
      </c>
      <c r="I7" s="44" t="s">
        <v>3100</v>
      </c>
      <c r="J7" s="44" t="s">
        <v>3261</v>
      </c>
      <c r="K7" s="40" t="s">
        <v>1454</v>
      </c>
      <c r="L7" s="40">
        <v>46</v>
      </c>
      <c r="M7" s="40" t="s">
        <v>1512</v>
      </c>
      <c r="N7" s="40" t="s">
        <v>291</v>
      </c>
      <c r="O7" s="40" t="s">
        <v>1455</v>
      </c>
      <c r="P7" s="40" t="s">
        <v>1513</v>
      </c>
      <c r="Q7" s="40" t="s">
        <v>1456</v>
      </c>
      <c r="R7" s="40" t="s">
        <v>1457</v>
      </c>
      <c r="S7" s="40" t="s">
        <v>1458</v>
      </c>
      <c r="T7" s="40" t="s">
        <v>90</v>
      </c>
      <c r="U7" s="40" t="s">
        <v>1459</v>
      </c>
      <c r="V7" s="40" t="s">
        <v>1178</v>
      </c>
      <c r="W7" s="40" t="s">
        <v>1414</v>
      </c>
      <c r="X7" s="40">
        <v>500000</v>
      </c>
      <c r="Y7" s="40" t="s">
        <v>1415</v>
      </c>
      <c r="Z7" s="40" t="s">
        <v>1416</v>
      </c>
      <c r="AA7" s="40" t="s">
        <v>1417</v>
      </c>
      <c r="AB7" s="40" t="s">
        <v>56</v>
      </c>
      <c r="AC7" s="40" t="s">
        <v>1460</v>
      </c>
      <c r="AD7" s="40" t="s">
        <v>1419</v>
      </c>
      <c r="AE7" s="40" t="s">
        <v>1420</v>
      </c>
      <c r="AF7" s="40" t="s">
        <v>1421</v>
      </c>
      <c r="AG7" s="40" t="s">
        <v>1449</v>
      </c>
      <c r="AH7" s="40" t="s">
        <v>69</v>
      </c>
      <c r="AI7" s="40" t="s">
        <v>2122</v>
      </c>
      <c r="AJ7" s="40" t="s">
        <v>101</v>
      </c>
      <c r="AK7" s="38">
        <v>0</v>
      </c>
      <c r="AL7" s="40" t="s">
        <v>1441</v>
      </c>
      <c r="AM7" s="40" t="s">
        <v>101</v>
      </c>
      <c r="AN7" s="40" t="s">
        <v>1461</v>
      </c>
      <c r="AO7" s="40" t="s">
        <v>101</v>
      </c>
      <c r="AP7" s="40" t="s">
        <v>1443</v>
      </c>
      <c r="AQ7" s="40" t="s">
        <v>201</v>
      </c>
      <c r="AR7" s="40" t="s">
        <v>1462</v>
      </c>
      <c r="AS7" s="40" t="s">
        <v>101</v>
      </c>
      <c r="AT7" s="40" t="s">
        <v>1463</v>
      </c>
      <c r="AU7" s="40" t="s">
        <v>101</v>
      </c>
      <c r="AV7" s="40" t="s">
        <v>1464</v>
      </c>
      <c r="AW7" s="40" t="s">
        <v>76</v>
      </c>
      <c r="AX7" s="40" t="s">
        <v>1447</v>
      </c>
      <c r="AY7" s="40" t="s">
        <v>201</v>
      </c>
      <c r="AZ7" s="40" t="s">
        <v>1465</v>
      </c>
      <c r="BA7" s="40" t="s">
        <v>101</v>
      </c>
      <c r="BB7" s="40" t="s">
        <v>1466</v>
      </c>
      <c r="BC7" s="40" t="s">
        <v>463</v>
      </c>
      <c r="BE7" s="40" t="s">
        <v>952</v>
      </c>
      <c r="BF7" s="40" t="s">
        <v>1467</v>
      </c>
      <c r="BG7" s="40" t="s">
        <v>1137</v>
      </c>
      <c r="BH7" s="40" t="s">
        <v>1396</v>
      </c>
      <c r="BI7" s="40" t="s">
        <v>1425</v>
      </c>
      <c r="BJ7" s="40" t="s">
        <v>1426</v>
      </c>
      <c r="BK7" s="40" t="s">
        <v>463</v>
      </c>
      <c r="BL7" s="40" t="s">
        <v>463</v>
      </c>
      <c r="BM7" s="40" t="s">
        <v>463</v>
      </c>
      <c r="BN7" s="40" t="s">
        <v>463</v>
      </c>
      <c r="BO7" s="40" t="s">
        <v>463</v>
      </c>
      <c r="BQ7" s="40" t="s">
        <v>463</v>
      </c>
      <c r="BR7" s="40" t="s">
        <v>463</v>
      </c>
      <c r="BS7" s="40" t="s">
        <v>463</v>
      </c>
      <c r="BT7" s="40" t="s">
        <v>463</v>
      </c>
      <c r="BV7" s="40" t="s">
        <v>463</v>
      </c>
      <c r="BW7" s="40" t="s">
        <v>463</v>
      </c>
      <c r="BX7" s="40" t="s">
        <v>463</v>
      </c>
      <c r="BY7" s="40" t="s">
        <v>463</v>
      </c>
      <c r="CA7" s="40" t="s">
        <v>55</v>
      </c>
      <c r="CB7" s="40" t="s">
        <v>55</v>
      </c>
      <c r="CC7" s="40" t="s">
        <v>55</v>
      </c>
      <c r="CD7" s="40" t="s">
        <v>55</v>
      </c>
      <c r="CE7" s="40" t="s">
        <v>55</v>
      </c>
      <c r="CF7" s="40" t="s">
        <v>1423</v>
      </c>
      <c r="CG7" s="40" t="s">
        <v>55</v>
      </c>
      <c r="CI7" s="40">
        <v>40</v>
      </c>
      <c r="CJ7" s="40" t="s">
        <v>2124</v>
      </c>
      <c r="CK7" s="40">
        <v>40</v>
      </c>
      <c r="CL7" s="40" t="s">
        <v>2124</v>
      </c>
      <c r="CM7" s="40" t="s">
        <v>55</v>
      </c>
      <c r="CN7" s="40">
        <v>385</v>
      </c>
      <c r="CO7" s="40" t="s">
        <v>55</v>
      </c>
      <c r="CP7" s="40" t="s">
        <v>1424</v>
      </c>
      <c r="CQ7" s="40" t="s">
        <v>55</v>
      </c>
      <c r="CS7" s="40" t="s">
        <v>55</v>
      </c>
      <c r="CU7" s="40" t="s">
        <v>55</v>
      </c>
      <c r="CW7" s="40" t="s">
        <v>541</v>
      </c>
      <c r="CX7" s="40" t="s">
        <v>2133</v>
      </c>
      <c r="CY7" s="40" t="s">
        <v>55</v>
      </c>
      <c r="DA7" s="40" t="s">
        <v>1468</v>
      </c>
      <c r="DB7" s="45" t="s">
        <v>3370</v>
      </c>
      <c r="DC7" s="40" t="s">
        <v>2043</v>
      </c>
      <c r="DD7" s="40" t="s">
        <v>2134</v>
      </c>
      <c r="DE7" s="40">
        <v>16</v>
      </c>
      <c r="DF7" s="40" t="s">
        <v>1469</v>
      </c>
      <c r="DG7" s="40" t="s">
        <v>56</v>
      </c>
      <c r="DH7" s="40" t="s">
        <v>2404</v>
      </c>
      <c r="DI7" s="40" t="s">
        <v>77</v>
      </c>
      <c r="DJ7" s="40" t="s">
        <v>56</v>
      </c>
      <c r="DK7" s="40" t="s">
        <v>1430</v>
      </c>
      <c r="DL7" s="40" t="s">
        <v>77</v>
      </c>
      <c r="DM7" s="40" t="s">
        <v>77</v>
      </c>
      <c r="DN7" s="40" t="s">
        <v>56</v>
      </c>
      <c r="DO7" s="40" t="s">
        <v>56</v>
      </c>
      <c r="DP7" s="40" t="s">
        <v>56</v>
      </c>
      <c r="DQ7" s="40" t="s">
        <v>2125</v>
      </c>
      <c r="DR7" s="40" t="s">
        <v>1208</v>
      </c>
      <c r="DS7" s="40" t="s">
        <v>77</v>
      </c>
      <c r="DT7" s="40" t="s">
        <v>77</v>
      </c>
      <c r="DU7" s="40" t="s">
        <v>1470</v>
      </c>
      <c r="DV7" s="40" t="s">
        <v>77</v>
      </c>
      <c r="DX7" s="40" t="s">
        <v>322</v>
      </c>
      <c r="DZ7" s="40" t="s">
        <v>55</v>
      </c>
      <c r="EB7" s="40" t="s">
        <v>1471</v>
      </c>
      <c r="EC7" s="40" t="s">
        <v>2135</v>
      </c>
      <c r="ED7" s="40" t="s">
        <v>328</v>
      </c>
      <c r="EE7" s="40" t="s">
        <v>77</v>
      </c>
      <c r="EF7" s="40" t="s">
        <v>1433</v>
      </c>
      <c r="EG7" s="40" t="s">
        <v>329</v>
      </c>
      <c r="EH7" s="40" t="s">
        <v>1434</v>
      </c>
      <c r="EI7" s="40" t="s">
        <v>56</v>
      </c>
      <c r="EJ7" s="40" t="s">
        <v>55</v>
      </c>
      <c r="EK7" s="40" t="s">
        <v>1435</v>
      </c>
      <c r="EL7" s="40" t="s">
        <v>77</v>
      </c>
      <c r="EN7" s="40" t="s">
        <v>328</v>
      </c>
      <c r="EO7" s="40" t="s">
        <v>56</v>
      </c>
      <c r="EP7" s="40" t="s">
        <v>2136</v>
      </c>
      <c r="EQ7" s="40" t="s">
        <v>56</v>
      </c>
      <c r="ER7" s="40" t="s">
        <v>77</v>
      </c>
      <c r="ES7" s="40" t="s">
        <v>1472</v>
      </c>
      <c r="ET7" s="40" t="s">
        <v>56</v>
      </c>
      <c r="EU7" s="40" t="s">
        <v>56</v>
      </c>
      <c r="EV7" s="40" t="s">
        <v>536</v>
      </c>
      <c r="EW7" s="40" t="s">
        <v>56</v>
      </c>
      <c r="EX7" s="40">
        <v>6</v>
      </c>
      <c r="EY7" s="40" t="s">
        <v>1473</v>
      </c>
      <c r="EZ7" s="40" t="s">
        <v>1474</v>
      </c>
      <c r="FA7" s="40" t="s">
        <v>1475</v>
      </c>
      <c r="FB7" s="40" t="s">
        <v>55</v>
      </c>
      <c r="FD7" s="40" t="s">
        <v>55</v>
      </c>
      <c r="FF7" s="40" t="s">
        <v>56</v>
      </c>
      <c r="FG7" s="40" t="s">
        <v>3056</v>
      </c>
      <c r="FH7" s="40" t="s">
        <v>56</v>
      </c>
      <c r="FI7" s="40" t="s">
        <v>2137</v>
      </c>
      <c r="FJ7" s="40" t="s">
        <v>56</v>
      </c>
      <c r="FK7" s="40" t="s">
        <v>1476</v>
      </c>
      <c r="FL7" s="40" t="s">
        <v>1293</v>
      </c>
      <c r="FM7" s="40" t="s">
        <v>56</v>
      </c>
      <c r="FN7" s="40" t="s">
        <v>1477</v>
      </c>
      <c r="FO7" s="40" t="s">
        <v>55</v>
      </c>
      <c r="FQ7" s="40" t="s">
        <v>55</v>
      </c>
      <c r="FS7" s="40" t="s">
        <v>55</v>
      </c>
      <c r="FU7" s="40" t="s">
        <v>55</v>
      </c>
      <c r="FW7" s="40" t="s">
        <v>55</v>
      </c>
      <c r="FY7" s="40" t="s">
        <v>55</v>
      </c>
      <c r="GA7" s="40" t="s">
        <v>55</v>
      </c>
      <c r="GC7" s="40" t="s">
        <v>55</v>
      </c>
      <c r="GE7" s="40" t="s">
        <v>55</v>
      </c>
      <c r="GG7" s="40" t="s">
        <v>55</v>
      </c>
      <c r="GI7" s="40" t="s">
        <v>55</v>
      </c>
      <c r="GK7" s="40" t="s">
        <v>55</v>
      </c>
      <c r="GM7" s="40" t="s">
        <v>55</v>
      </c>
      <c r="GO7" s="40" t="s">
        <v>55</v>
      </c>
      <c r="GQ7" s="40" t="s">
        <v>55</v>
      </c>
      <c r="GS7" s="40" t="s">
        <v>55</v>
      </c>
      <c r="GU7" s="40" t="s">
        <v>55</v>
      </c>
      <c r="GW7" s="40" t="s">
        <v>55</v>
      </c>
      <c r="GY7" s="40" t="s">
        <v>55</v>
      </c>
      <c r="HA7" s="40" t="s">
        <v>55</v>
      </c>
      <c r="HC7" s="40" t="s">
        <v>55</v>
      </c>
      <c r="HE7" s="40" t="s">
        <v>55</v>
      </c>
      <c r="HG7" s="40" t="s">
        <v>3405</v>
      </c>
      <c r="HH7" s="40" t="s">
        <v>1439</v>
      </c>
      <c r="HI7" s="40" t="s">
        <v>1161</v>
      </c>
      <c r="HJ7" s="40" t="s">
        <v>1478</v>
      </c>
      <c r="HK7" s="40" t="s">
        <v>55</v>
      </c>
      <c r="HM7" s="40" t="s">
        <v>55</v>
      </c>
      <c r="HO7" s="40" t="s">
        <v>55</v>
      </c>
      <c r="HQ7" s="40" t="s">
        <v>55</v>
      </c>
      <c r="HS7" s="40" t="s">
        <v>55</v>
      </c>
      <c r="HU7" s="40" t="s">
        <v>55</v>
      </c>
      <c r="HW7" s="40" t="s">
        <v>55</v>
      </c>
      <c r="HY7" s="40" t="s">
        <v>55</v>
      </c>
      <c r="IA7" s="40" t="s">
        <v>55</v>
      </c>
      <c r="IC7" s="40" t="s">
        <v>55</v>
      </c>
      <c r="IE7" s="135" t="s">
        <v>658</v>
      </c>
      <c r="IG7" s="40" t="s">
        <v>55</v>
      </c>
      <c r="II7" s="40" t="s">
        <v>55</v>
      </c>
      <c r="IK7" s="40" t="s">
        <v>55</v>
      </c>
      <c r="IM7" s="40" t="s">
        <v>55</v>
      </c>
      <c r="IO7" s="40" t="s">
        <v>55</v>
      </c>
      <c r="IQ7" s="40" t="s">
        <v>55</v>
      </c>
      <c r="IS7" s="40" t="s">
        <v>3405</v>
      </c>
      <c r="IT7" s="40" t="s">
        <v>1479</v>
      </c>
      <c r="IU7" s="40" t="s">
        <v>1161</v>
      </c>
      <c r="IV7" s="40" t="s">
        <v>1480</v>
      </c>
      <c r="IW7" s="40" t="s">
        <v>1161</v>
      </c>
      <c r="IX7" s="40" t="s">
        <v>1451</v>
      </c>
      <c r="IY7" s="40" t="s">
        <v>55</v>
      </c>
      <c r="JA7" s="40" t="s">
        <v>55</v>
      </c>
    </row>
    <row r="8" spans="1:262" s="40" customFormat="1" x14ac:dyDescent="0.25">
      <c r="A8" s="42" t="s">
        <v>3511</v>
      </c>
      <c r="B8" s="40" t="s">
        <v>1172</v>
      </c>
      <c r="C8" s="40" t="s">
        <v>929</v>
      </c>
      <c r="D8" s="40" t="s">
        <v>2138</v>
      </c>
      <c r="E8" s="40" t="s">
        <v>3427</v>
      </c>
      <c r="F8" s="40" t="s">
        <v>705</v>
      </c>
      <c r="G8" s="75">
        <v>2005</v>
      </c>
      <c r="H8" s="43" t="s">
        <v>3327</v>
      </c>
      <c r="I8" s="44" t="s">
        <v>3100</v>
      </c>
      <c r="J8" s="44" t="s">
        <v>3261</v>
      </c>
      <c r="K8" s="40" t="s">
        <v>236</v>
      </c>
      <c r="L8" s="40">
        <v>93</v>
      </c>
      <c r="M8" s="40" t="s">
        <v>706</v>
      </c>
      <c r="N8" s="40" t="s">
        <v>291</v>
      </c>
      <c r="O8" s="40" t="s">
        <v>811</v>
      </c>
      <c r="P8" s="40" t="s">
        <v>845</v>
      </c>
      <c r="Q8" s="40" t="s">
        <v>710</v>
      </c>
      <c r="R8" s="40" t="s">
        <v>711</v>
      </c>
      <c r="S8" s="40" t="s">
        <v>862</v>
      </c>
      <c r="T8" s="40" t="s">
        <v>295</v>
      </c>
      <c r="U8" s="40" t="s">
        <v>818</v>
      </c>
      <c r="V8" s="40" t="s">
        <v>1179</v>
      </c>
      <c r="X8" s="40">
        <v>503163</v>
      </c>
      <c r="Z8" s="40" t="s">
        <v>707</v>
      </c>
      <c r="AA8" s="40" t="s">
        <v>707</v>
      </c>
      <c r="AB8" s="40" t="s">
        <v>56</v>
      </c>
      <c r="AC8" s="40" t="s">
        <v>825</v>
      </c>
      <c r="AD8" s="40" t="s">
        <v>708</v>
      </c>
      <c r="AE8" s="40" t="s">
        <v>831</v>
      </c>
      <c r="AF8" s="40" t="s">
        <v>721</v>
      </c>
      <c r="AG8" s="40" t="s">
        <v>709</v>
      </c>
      <c r="AH8" s="40" t="s">
        <v>120</v>
      </c>
      <c r="AI8" s="40" t="s">
        <v>839</v>
      </c>
      <c r="AJ8" s="40" t="s">
        <v>76</v>
      </c>
      <c r="AK8" s="38">
        <v>1</v>
      </c>
      <c r="AL8" s="40" t="s">
        <v>722</v>
      </c>
      <c r="AM8" s="40" t="s">
        <v>101</v>
      </c>
      <c r="AN8" s="40" t="s">
        <v>869</v>
      </c>
      <c r="AO8" s="40" t="s">
        <v>101</v>
      </c>
      <c r="AP8" s="40" t="s">
        <v>873</v>
      </c>
      <c r="AQ8" s="40" t="s">
        <v>101</v>
      </c>
      <c r="AR8" s="40" t="s">
        <v>881</v>
      </c>
      <c r="AS8" s="40" t="s">
        <v>76</v>
      </c>
      <c r="AT8" s="40" t="s">
        <v>3167</v>
      </c>
      <c r="AU8" s="40" t="s">
        <v>76</v>
      </c>
      <c r="AV8" s="40" t="s">
        <v>712</v>
      </c>
      <c r="AW8" s="40" t="s">
        <v>76</v>
      </c>
      <c r="AX8" s="40" t="s">
        <v>713</v>
      </c>
      <c r="AY8" s="40" t="s">
        <v>80</v>
      </c>
      <c r="AZ8" s="40" t="s">
        <v>714</v>
      </c>
      <c r="BA8" s="40" t="s">
        <v>80</v>
      </c>
      <c r="BB8" s="40" t="s">
        <v>715</v>
      </c>
      <c r="BC8" s="40" t="s">
        <v>1172</v>
      </c>
      <c r="BE8" s="40" t="s">
        <v>929</v>
      </c>
      <c r="BF8" s="40" t="s">
        <v>737</v>
      </c>
      <c r="BG8" s="40" t="s">
        <v>1136</v>
      </c>
      <c r="BH8" s="40" t="s">
        <v>731</v>
      </c>
      <c r="BI8" s="40" t="s">
        <v>1144</v>
      </c>
      <c r="BJ8" s="40" t="s">
        <v>732</v>
      </c>
      <c r="BK8" s="40" t="s">
        <v>77</v>
      </c>
      <c r="BL8" s="40" t="s">
        <v>658</v>
      </c>
      <c r="BM8" s="40" t="s">
        <v>658</v>
      </c>
      <c r="BN8" s="40" t="s">
        <v>658</v>
      </c>
      <c r="BO8" s="40" t="s">
        <v>658</v>
      </c>
      <c r="BQ8" s="40" t="s">
        <v>56</v>
      </c>
      <c r="BR8" s="40" t="s">
        <v>658</v>
      </c>
      <c r="BS8" s="40" t="s">
        <v>658</v>
      </c>
      <c r="BT8" s="40" t="s">
        <v>56</v>
      </c>
      <c r="BV8" s="40" t="s">
        <v>56</v>
      </c>
      <c r="BW8" s="40" t="s">
        <v>56</v>
      </c>
      <c r="BX8" s="40" t="s">
        <v>658</v>
      </c>
      <c r="BY8" s="40" t="s">
        <v>56</v>
      </c>
      <c r="CA8" s="40" t="s">
        <v>56</v>
      </c>
      <c r="CB8" s="40" t="s">
        <v>56</v>
      </c>
      <c r="CC8" s="40">
        <v>5</v>
      </c>
      <c r="CD8" s="40" t="s">
        <v>55</v>
      </c>
      <c r="CE8" s="40" t="s">
        <v>56</v>
      </c>
      <c r="CF8" s="40" t="s">
        <v>738</v>
      </c>
      <c r="CG8" s="40" t="s">
        <v>77</v>
      </c>
      <c r="CH8" s="40" t="s">
        <v>738</v>
      </c>
      <c r="CI8" s="40">
        <v>36</v>
      </c>
      <c r="CJ8" s="40" t="s">
        <v>1206</v>
      </c>
      <c r="CK8" s="40">
        <v>36</v>
      </c>
      <c r="CL8" s="40" t="s">
        <v>1280</v>
      </c>
      <c r="CM8" s="40" t="s">
        <v>101</v>
      </c>
      <c r="CN8" s="40">
        <v>810</v>
      </c>
      <c r="CO8" s="40">
        <v>309</v>
      </c>
      <c r="CQ8" s="40" t="s">
        <v>55</v>
      </c>
      <c r="CS8" s="40" t="s">
        <v>55</v>
      </c>
      <c r="CU8" s="40" t="s">
        <v>201</v>
      </c>
      <c r="CV8" s="40" t="s">
        <v>791</v>
      </c>
      <c r="CW8" s="40" t="s">
        <v>80</v>
      </c>
      <c r="CX8" s="40" t="s">
        <v>739</v>
      </c>
      <c r="CY8" s="40" t="s">
        <v>55</v>
      </c>
      <c r="DA8" s="40" t="s">
        <v>756</v>
      </c>
      <c r="DB8" s="40" t="s">
        <v>3376</v>
      </c>
      <c r="DC8" s="40" t="s">
        <v>3027</v>
      </c>
      <c r="DE8" s="40" t="s">
        <v>55</v>
      </c>
      <c r="DG8" s="40" t="s">
        <v>56</v>
      </c>
      <c r="DH8" s="40" t="s">
        <v>2394</v>
      </c>
      <c r="DI8" s="40" t="s">
        <v>56</v>
      </c>
      <c r="DJ8" s="40" t="s">
        <v>77</v>
      </c>
      <c r="DK8" s="40" t="s">
        <v>1151</v>
      </c>
      <c r="DL8" s="40" t="s">
        <v>56</v>
      </c>
      <c r="DM8" s="40" t="s">
        <v>658</v>
      </c>
      <c r="DN8" s="40" t="s">
        <v>658</v>
      </c>
      <c r="DO8" s="40" t="s">
        <v>77</v>
      </c>
      <c r="DP8" s="40" t="s">
        <v>56</v>
      </c>
      <c r="DQ8" s="40" t="s">
        <v>761</v>
      </c>
      <c r="DR8" s="40" t="s">
        <v>1208</v>
      </c>
      <c r="DS8" s="40" t="s">
        <v>77</v>
      </c>
      <c r="DT8" s="40" t="s">
        <v>56</v>
      </c>
      <c r="DU8" s="40" t="s">
        <v>3168</v>
      </c>
      <c r="DV8" s="40" t="s">
        <v>77</v>
      </c>
      <c r="DX8" s="40" t="s">
        <v>257</v>
      </c>
      <c r="DZ8" s="40" t="s">
        <v>55</v>
      </c>
      <c r="EB8" s="40" t="s">
        <v>55</v>
      </c>
      <c r="ED8" s="40" t="s">
        <v>120</v>
      </c>
      <c r="EE8" s="40" t="s">
        <v>56</v>
      </c>
      <c r="EF8" s="40" t="s">
        <v>733</v>
      </c>
      <c r="EG8" s="40" t="s">
        <v>120</v>
      </c>
      <c r="EH8" s="40" t="s">
        <v>733</v>
      </c>
      <c r="EI8" s="40" t="s">
        <v>55</v>
      </c>
      <c r="EJ8" s="40" t="s">
        <v>56</v>
      </c>
      <c r="EL8" s="40" t="s">
        <v>77</v>
      </c>
      <c r="EN8" s="40" t="s">
        <v>120</v>
      </c>
      <c r="EO8" s="40" t="s">
        <v>56</v>
      </c>
      <c r="EP8" s="40" t="s">
        <v>734</v>
      </c>
      <c r="EQ8" s="40" t="s">
        <v>56</v>
      </c>
      <c r="ER8" s="40" t="s">
        <v>56</v>
      </c>
      <c r="ET8" s="40" t="s">
        <v>55</v>
      </c>
      <c r="EU8" s="40" t="s">
        <v>55</v>
      </c>
      <c r="EV8" s="40" t="s">
        <v>55</v>
      </c>
      <c r="EW8" s="40" t="s">
        <v>55</v>
      </c>
      <c r="EX8" s="40" t="s">
        <v>55</v>
      </c>
      <c r="EZ8" s="40" t="s">
        <v>55</v>
      </c>
      <c r="FB8" s="40" t="s">
        <v>56</v>
      </c>
      <c r="FC8" s="40" t="s">
        <v>728</v>
      </c>
      <c r="FD8" s="40" t="s">
        <v>77</v>
      </c>
      <c r="FE8" s="40" t="s">
        <v>735</v>
      </c>
      <c r="FF8" s="40" t="s">
        <v>55</v>
      </c>
      <c r="FH8" s="40" t="s">
        <v>55</v>
      </c>
      <c r="FJ8" s="40" t="s">
        <v>55</v>
      </c>
      <c r="FL8" s="40" t="s">
        <v>1292</v>
      </c>
      <c r="FM8" s="40" t="s">
        <v>77</v>
      </c>
      <c r="FN8" s="40" t="s">
        <v>767</v>
      </c>
      <c r="FO8" s="40" t="s">
        <v>120</v>
      </c>
      <c r="FP8" s="40" t="s">
        <v>740</v>
      </c>
      <c r="FQ8" s="40" t="s">
        <v>1160</v>
      </c>
      <c r="FR8" s="40" t="s">
        <v>2987</v>
      </c>
      <c r="FS8" s="40" t="s">
        <v>1161</v>
      </c>
      <c r="FT8" s="40" t="s">
        <v>741</v>
      </c>
      <c r="FU8" s="40" t="s">
        <v>1161</v>
      </c>
      <c r="FV8" s="40" t="s">
        <v>742</v>
      </c>
      <c r="FW8" s="40" t="s">
        <v>55</v>
      </c>
      <c r="FX8" s="40" t="s">
        <v>800</v>
      </c>
      <c r="FY8" s="40" t="s">
        <v>1160</v>
      </c>
      <c r="FZ8" s="40" t="s">
        <v>2988</v>
      </c>
      <c r="GA8" s="40" t="s">
        <v>55</v>
      </c>
      <c r="GC8" s="40" t="s">
        <v>55</v>
      </c>
      <c r="GE8" s="40" t="s">
        <v>55</v>
      </c>
      <c r="GG8" s="40" t="s">
        <v>55</v>
      </c>
      <c r="GI8" s="40" t="s">
        <v>55</v>
      </c>
      <c r="GK8" s="40" t="s">
        <v>55</v>
      </c>
      <c r="GM8" s="40" t="s">
        <v>55</v>
      </c>
      <c r="GO8" s="40" t="s">
        <v>55</v>
      </c>
      <c r="GQ8" s="40" t="s">
        <v>55</v>
      </c>
      <c r="GS8" s="40" t="s">
        <v>55</v>
      </c>
      <c r="GU8" s="40" t="s">
        <v>55</v>
      </c>
      <c r="GW8" s="40" t="s">
        <v>55</v>
      </c>
      <c r="GY8" s="40" t="s">
        <v>55</v>
      </c>
      <c r="HA8" s="40" t="s">
        <v>55</v>
      </c>
      <c r="HC8" s="40" t="s">
        <v>55</v>
      </c>
      <c r="HE8" s="40" t="s">
        <v>55</v>
      </c>
      <c r="HG8" s="40" t="s">
        <v>55</v>
      </c>
      <c r="HI8" s="40" t="s">
        <v>55</v>
      </c>
      <c r="HK8" s="40" t="s">
        <v>55</v>
      </c>
      <c r="HM8" s="40" t="s">
        <v>55</v>
      </c>
      <c r="HO8" s="40" t="s">
        <v>55</v>
      </c>
      <c r="HQ8" s="40" t="s">
        <v>55</v>
      </c>
      <c r="HS8" s="40" t="s">
        <v>55</v>
      </c>
      <c r="HU8" s="40" t="s">
        <v>55</v>
      </c>
      <c r="HW8" s="40" t="s">
        <v>55</v>
      </c>
      <c r="HY8" s="40" t="s">
        <v>55</v>
      </c>
      <c r="IA8" s="40" t="s">
        <v>55</v>
      </c>
      <c r="IC8" s="40" t="s">
        <v>55</v>
      </c>
      <c r="IE8" s="135" t="s">
        <v>77</v>
      </c>
      <c r="IG8" s="40" t="s">
        <v>55</v>
      </c>
      <c r="II8" s="40" t="s">
        <v>55</v>
      </c>
      <c r="IK8" s="40" t="s">
        <v>55</v>
      </c>
      <c r="IM8" s="40" t="s">
        <v>55</v>
      </c>
      <c r="IO8" s="40" t="s">
        <v>55</v>
      </c>
      <c r="IQ8" s="40" t="s">
        <v>55</v>
      </c>
      <c r="IS8" s="40" t="s">
        <v>55</v>
      </c>
      <c r="IU8" s="40" t="s">
        <v>55</v>
      </c>
      <c r="IV8" s="40" t="s">
        <v>2775</v>
      </c>
      <c r="IW8" s="40" t="s">
        <v>55</v>
      </c>
      <c r="IY8" s="40" t="s">
        <v>55</v>
      </c>
      <c r="JA8" s="40" t="s">
        <v>55</v>
      </c>
    </row>
    <row r="9" spans="1:262" s="40" customFormat="1" x14ac:dyDescent="0.25">
      <c r="A9" s="42" t="s">
        <v>3514</v>
      </c>
      <c r="B9" s="40" t="s">
        <v>2096</v>
      </c>
      <c r="C9" s="40" t="s">
        <v>2097</v>
      </c>
      <c r="D9" s="40" t="s">
        <v>2057</v>
      </c>
      <c r="E9" s="40" t="s">
        <v>3506</v>
      </c>
      <c r="F9" s="40" t="s">
        <v>2058</v>
      </c>
      <c r="G9" s="75" t="s">
        <v>2059</v>
      </c>
      <c r="I9" s="44" t="s">
        <v>3101</v>
      </c>
      <c r="J9" s="44" t="s">
        <v>3140</v>
      </c>
      <c r="K9" s="40" t="s">
        <v>2390</v>
      </c>
      <c r="L9" s="40">
        <v>0</v>
      </c>
      <c r="M9" s="40" t="s">
        <v>2112</v>
      </c>
      <c r="N9" s="40" t="s">
        <v>2060</v>
      </c>
      <c r="O9" s="40" t="s">
        <v>2061</v>
      </c>
      <c r="P9" s="40" t="s">
        <v>2067</v>
      </c>
      <c r="Q9" s="40" t="s">
        <v>2068</v>
      </c>
      <c r="R9" s="40" t="s">
        <v>2069</v>
      </c>
      <c r="S9" s="40" t="s">
        <v>2070</v>
      </c>
      <c r="T9" s="40" t="s">
        <v>295</v>
      </c>
      <c r="U9" s="40" t="s">
        <v>2061</v>
      </c>
      <c r="V9" s="40" t="s">
        <v>1181</v>
      </c>
      <c r="W9" s="40" t="s">
        <v>2106</v>
      </c>
      <c r="X9" s="44" t="s">
        <v>55</v>
      </c>
      <c r="Z9" s="40" t="s">
        <v>2062</v>
      </c>
      <c r="AA9" s="40" t="s">
        <v>2063</v>
      </c>
      <c r="AB9" s="40" t="s">
        <v>56</v>
      </c>
      <c r="AC9" s="40" t="s">
        <v>2063</v>
      </c>
      <c r="AD9" s="40" t="s">
        <v>2064</v>
      </c>
      <c r="AE9" s="40" t="s">
        <v>2065</v>
      </c>
      <c r="AF9" s="40" t="s">
        <v>2066</v>
      </c>
      <c r="AH9" s="40" t="s">
        <v>69</v>
      </c>
      <c r="AI9" s="40" t="s">
        <v>2108</v>
      </c>
      <c r="AJ9" s="40" t="s">
        <v>201</v>
      </c>
      <c r="AK9" s="38">
        <v>1</v>
      </c>
      <c r="AL9" s="40" t="s">
        <v>2105</v>
      </c>
      <c r="AM9" s="40" t="s">
        <v>75</v>
      </c>
      <c r="AN9" s="40" t="s">
        <v>2072</v>
      </c>
      <c r="AO9" s="40" t="s">
        <v>80</v>
      </c>
      <c r="AP9" s="40" t="s">
        <v>2073</v>
      </c>
      <c r="AQ9" s="40" t="s">
        <v>101</v>
      </c>
      <c r="AR9" s="40" t="s">
        <v>2074</v>
      </c>
      <c r="AS9" s="40" t="s">
        <v>80</v>
      </c>
      <c r="AT9" s="40" t="s">
        <v>2075</v>
      </c>
      <c r="AU9" s="40" t="s">
        <v>201</v>
      </c>
      <c r="AV9" s="40" t="s">
        <v>2102</v>
      </c>
      <c r="AW9" s="40" t="s">
        <v>201</v>
      </c>
      <c r="AX9" s="40" t="s">
        <v>2076</v>
      </c>
      <c r="AY9" s="40" t="s">
        <v>101</v>
      </c>
      <c r="AZ9" s="40" t="s">
        <v>2077</v>
      </c>
      <c r="BA9" s="40" t="s">
        <v>101</v>
      </c>
      <c r="BB9" s="40" t="s">
        <v>2388</v>
      </c>
      <c r="BC9" s="40" t="s">
        <v>2096</v>
      </c>
      <c r="BE9" s="40" t="s">
        <v>2078</v>
      </c>
      <c r="BF9" s="40" t="s">
        <v>2079</v>
      </c>
      <c r="BG9" s="40" t="s">
        <v>1137</v>
      </c>
      <c r="BH9" s="40" t="s">
        <v>395</v>
      </c>
      <c r="BI9" s="40" t="s">
        <v>1181</v>
      </c>
      <c r="BJ9" s="40" t="s">
        <v>2107</v>
      </c>
      <c r="BK9" s="40" t="s">
        <v>56</v>
      </c>
      <c r="BL9" s="40" t="s">
        <v>77</v>
      </c>
      <c r="BM9" s="40" t="s">
        <v>77</v>
      </c>
      <c r="BN9" s="40" t="s">
        <v>56</v>
      </c>
      <c r="BO9" s="40" t="s">
        <v>77</v>
      </c>
      <c r="BP9" s="40" t="s">
        <v>2101</v>
      </c>
      <c r="BQ9" s="40" t="s">
        <v>56</v>
      </c>
      <c r="BR9" s="40" t="s">
        <v>77</v>
      </c>
      <c r="BS9" s="40" t="s">
        <v>77</v>
      </c>
      <c r="BT9" s="40" t="s">
        <v>56</v>
      </c>
      <c r="BU9" s="40" t="s">
        <v>2100</v>
      </c>
      <c r="BV9" s="40" t="s">
        <v>56</v>
      </c>
      <c r="BW9" s="40" t="s">
        <v>56</v>
      </c>
      <c r="BX9" s="40" t="s">
        <v>77</v>
      </c>
      <c r="BY9" s="40" t="s">
        <v>77</v>
      </c>
      <c r="BZ9" s="40" t="s">
        <v>2080</v>
      </c>
      <c r="CA9" s="40" t="s">
        <v>77</v>
      </c>
      <c r="CB9" s="40" t="s">
        <v>77</v>
      </c>
      <c r="CC9" s="40">
        <v>0</v>
      </c>
      <c r="CD9" s="40" t="s">
        <v>77</v>
      </c>
      <c r="CE9" s="40" t="s">
        <v>77</v>
      </c>
      <c r="CG9" s="40" t="s">
        <v>56</v>
      </c>
      <c r="CH9" s="40" t="s">
        <v>2081</v>
      </c>
      <c r="CI9" s="44" t="s">
        <v>55</v>
      </c>
      <c r="CK9" s="44" t="s">
        <v>55</v>
      </c>
      <c r="CM9" s="40" t="s">
        <v>55</v>
      </c>
      <c r="CN9" s="40" t="s">
        <v>55</v>
      </c>
      <c r="CO9" s="40" t="s">
        <v>55</v>
      </c>
      <c r="CQ9" s="40" t="s">
        <v>55</v>
      </c>
      <c r="CS9" s="40" t="s">
        <v>55</v>
      </c>
      <c r="CU9" s="40" t="s">
        <v>76</v>
      </c>
      <c r="CV9" s="40" t="s">
        <v>791</v>
      </c>
      <c r="CW9" s="40" t="s">
        <v>80</v>
      </c>
      <c r="CX9" s="40" t="s">
        <v>739</v>
      </c>
      <c r="CY9" s="40" t="s">
        <v>55</v>
      </c>
      <c r="DA9" s="40" t="s">
        <v>2082</v>
      </c>
      <c r="DB9" s="40" t="s">
        <v>3403</v>
      </c>
      <c r="DC9" s="40" t="s">
        <v>3380</v>
      </c>
      <c r="DD9" s="40" t="s">
        <v>2098</v>
      </c>
      <c r="DE9" s="40">
        <v>10</v>
      </c>
      <c r="DF9" s="40" t="s">
        <v>2092</v>
      </c>
      <c r="DG9" s="40" t="s">
        <v>56</v>
      </c>
      <c r="DH9" s="40" t="s">
        <v>2409</v>
      </c>
      <c r="DI9" s="40" t="s">
        <v>56</v>
      </c>
      <c r="DJ9" s="40" t="s">
        <v>77</v>
      </c>
      <c r="DK9" s="40" t="s">
        <v>2083</v>
      </c>
      <c r="DL9" s="40" t="s">
        <v>77</v>
      </c>
      <c r="DM9" s="40" t="s">
        <v>77</v>
      </c>
      <c r="DN9" s="40" t="s">
        <v>56</v>
      </c>
      <c r="DO9" s="40" t="s">
        <v>77</v>
      </c>
      <c r="DP9" s="40" t="s">
        <v>56</v>
      </c>
      <c r="DQ9" s="40" t="s">
        <v>3169</v>
      </c>
      <c r="DR9" s="40" t="s">
        <v>120</v>
      </c>
      <c r="DS9" s="40" t="s">
        <v>77</v>
      </c>
      <c r="DT9" s="40" t="s">
        <v>77</v>
      </c>
      <c r="DV9" s="40" t="s">
        <v>77</v>
      </c>
      <c r="DX9" s="40" t="s">
        <v>55</v>
      </c>
      <c r="DY9" s="40" t="s">
        <v>2084</v>
      </c>
      <c r="DZ9" s="40" t="s">
        <v>55</v>
      </c>
      <c r="EB9" s="40" t="s">
        <v>2085</v>
      </c>
      <c r="EC9" s="40" t="s">
        <v>2086</v>
      </c>
      <c r="ED9" s="40" t="s">
        <v>328</v>
      </c>
      <c r="EE9" s="40" t="s">
        <v>77</v>
      </c>
      <c r="EF9" s="40" t="s">
        <v>2087</v>
      </c>
      <c r="EG9" s="40" t="s">
        <v>120</v>
      </c>
      <c r="EH9" s="40" t="s">
        <v>2088</v>
      </c>
      <c r="EI9" s="40" t="s">
        <v>56</v>
      </c>
      <c r="EJ9" s="40" t="s">
        <v>55</v>
      </c>
      <c r="EK9" s="40" t="s">
        <v>2089</v>
      </c>
      <c r="EL9" s="40" t="s">
        <v>55</v>
      </c>
      <c r="EN9" s="44" t="s">
        <v>262</v>
      </c>
      <c r="EO9" s="44" t="s">
        <v>77</v>
      </c>
      <c r="EP9" s="40" t="s">
        <v>2099</v>
      </c>
      <c r="EQ9" s="40" t="s">
        <v>55</v>
      </c>
      <c r="ER9" s="40" t="s">
        <v>77</v>
      </c>
      <c r="ET9" s="40" t="s">
        <v>55</v>
      </c>
      <c r="EU9" s="40" t="s">
        <v>55</v>
      </c>
      <c r="EV9" s="40" t="s">
        <v>55</v>
      </c>
      <c r="EW9" s="40" t="s">
        <v>55</v>
      </c>
      <c r="EX9" s="40" t="s">
        <v>55</v>
      </c>
      <c r="EZ9" s="40" t="s">
        <v>2090</v>
      </c>
      <c r="FA9" s="40" t="s">
        <v>2091</v>
      </c>
      <c r="FB9" s="44" t="s">
        <v>55</v>
      </c>
      <c r="FD9" s="44" t="s">
        <v>55</v>
      </c>
      <c r="FF9" s="44" t="s">
        <v>55</v>
      </c>
      <c r="FG9" s="44"/>
      <c r="FH9" s="44" t="s">
        <v>55</v>
      </c>
      <c r="FI9" s="44"/>
      <c r="FJ9" s="44" t="s">
        <v>55</v>
      </c>
      <c r="FL9" s="40" t="s">
        <v>1293</v>
      </c>
      <c r="FM9" s="40" t="s">
        <v>77</v>
      </c>
      <c r="FN9" s="40" t="s">
        <v>2109</v>
      </c>
      <c r="FO9" s="40" t="s">
        <v>55</v>
      </c>
      <c r="FP9" s="44"/>
      <c r="FQ9" s="40" t="s">
        <v>55</v>
      </c>
      <c r="FS9" s="40" t="s">
        <v>55</v>
      </c>
      <c r="FU9" s="40" t="s">
        <v>55</v>
      </c>
      <c r="FW9" s="40" t="s">
        <v>55</v>
      </c>
      <c r="FY9" s="40" t="s">
        <v>55</v>
      </c>
      <c r="GA9" s="40" t="s">
        <v>55</v>
      </c>
      <c r="GC9" s="40" t="s">
        <v>55</v>
      </c>
      <c r="GE9" s="40" t="s">
        <v>55</v>
      </c>
      <c r="GG9" s="40" t="s">
        <v>55</v>
      </c>
      <c r="GI9" s="40" t="s">
        <v>55</v>
      </c>
      <c r="GK9" s="40" t="s">
        <v>55</v>
      </c>
      <c r="GM9" s="40" t="s">
        <v>55</v>
      </c>
      <c r="GO9" s="40" t="s">
        <v>55</v>
      </c>
      <c r="GQ9" s="40" t="s">
        <v>55</v>
      </c>
      <c r="GS9" s="40" t="s">
        <v>55</v>
      </c>
      <c r="GU9" s="40" t="s">
        <v>55</v>
      </c>
      <c r="GW9" s="40" t="s">
        <v>55</v>
      </c>
      <c r="GY9" s="40" t="s">
        <v>55</v>
      </c>
      <c r="HA9" s="40" t="s">
        <v>55</v>
      </c>
      <c r="HC9" s="40" t="s">
        <v>55</v>
      </c>
      <c r="HE9" s="40" t="s">
        <v>55</v>
      </c>
      <c r="HG9" s="40" t="s">
        <v>3405</v>
      </c>
      <c r="HI9" s="44" t="s">
        <v>55</v>
      </c>
      <c r="HJ9" s="44"/>
      <c r="HK9" s="44" t="s">
        <v>55</v>
      </c>
      <c r="HL9" s="44"/>
      <c r="HM9" s="40" t="s">
        <v>55</v>
      </c>
      <c r="HO9" s="44" t="s">
        <v>1161</v>
      </c>
      <c r="HP9" s="44" t="s">
        <v>2093</v>
      </c>
      <c r="HQ9" s="40" t="s">
        <v>3405</v>
      </c>
      <c r="HR9" s="40" t="s">
        <v>2110</v>
      </c>
      <c r="HS9" s="40" t="s">
        <v>55</v>
      </c>
      <c r="HU9" s="40" t="s">
        <v>55</v>
      </c>
      <c r="HW9" s="40" t="s">
        <v>1161</v>
      </c>
      <c r="HX9" s="40" t="s">
        <v>2110</v>
      </c>
      <c r="HY9" s="40" t="s">
        <v>1161</v>
      </c>
      <c r="HZ9" s="40" t="s">
        <v>3016</v>
      </c>
      <c r="IA9" s="40" t="s">
        <v>1161</v>
      </c>
      <c r="IB9" s="40" t="s">
        <v>2755</v>
      </c>
      <c r="IC9" s="40" t="s">
        <v>55</v>
      </c>
      <c r="IE9" s="135" t="s">
        <v>3405</v>
      </c>
      <c r="IG9" s="40" t="s">
        <v>55</v>
      </c>
      <c r="II9" s="40" t="s">
        <v>55</v>
      </c>
      <c r="IK9" s="40" t="s">
        <v>55</v>
      </c>
      <c r="IM9" s="40" t="s">
        <v>55</v>
      </c>
      <c r="IO9" s="40" t="s">
        <v>1161</v>
      </c>
      <c r="IP9" s="40" t="s">
        <v>2111</v>
      </c>
      <c r="IQ9" s="40" t="s">
        <v>55</v>
      </c>
      <c r="IS9" s="40" t="s">
        <v>3405</v>
      </c>
      <c r="IU9" s="40" t="s">
        <v>1161</v>
      </c>
      <c r="IV9" s="40" t="s">
        <v>2389</v>
      </c>
      <c r="IW9" s="40" t="s">
        <v>1161</v>
      </c>
      <c r="IX9" s="40" t="s">
        <v>2095</v>
      </c>
      <c r="IY9" s="40" t="s">
        <v>55</v>
      </c>
      <c r="JA9" s="40" t="s">
        <v>55</v>
      </c>
    </row>
    <row r="10" spans="1:262" s="40" customFormat="1" x14ac:dyDescent="0.25">
      <c r="A10" s="42" t="s">
        <v>3515</v>
      </c>
      <c r="B10" s="40" t="s">
        <v>1772</v>
      </c>
      <c r="C10" s="44" t="s">
        <v>1773</v>
      </c>
      <c r="D10" s="44" t="s">
        <v>1774</v>
      </c>
      <c r="E10" s="36" t="s">
        <v>3429</v>
      </c>
      <c r="F10" s="40" t="s">
        <v>1775</v>
      </c>
      <c r="G10" s="75">
        <v>2008</v>
      </c>
      <c r="H10" s="40" t="s">
        <v>3328</v>
      </c>
      <c r="I10" s="44" t="s">
        <v>3102</v>
      </c>
      <c r="J10" s="44" t="s">
        <v>3261</v>
      </c>
      <c r="K10" s="40" t="s">
        <v>1739</v>
      </c>
      <c r="L10" s="40">
        <v>76</v>
      </c>
      <c r="M10" s="40" t="s">
        <v>2139</v>
      </c>
      <c r="N10" s="40" t="s">
        <v>442</v>
      </c>
      <c r="O10" s="40" t="s">
        <v>1776</v>
      </c>
      <c r="P10" s="40" t="s">
        <v>2140</v>
      </c>
      <c r="Q10" s="40" t="s">
        <v>1777</v>
      </c>
      <c r="R10" s="40" t="s">
        <v>2141</v>
      </c>
      <c r="S10" s="40" t="s">
        <v>2142</v>
      </c>
      <c r="T10" s="40" t="s">
        <v>2025</v>
      </c>
      <c r="U10" s="40" t="s">
        <v>1778</v>
      </c>
      <c r="V10" s="40" t="s">
        <v>1670</v>
      </c>
      <c r="W10" s="40" t="s">
        <v>1779</v>
      </c>
      <c r="X10" s="40">
        <v>776772</v>
      </c>
      <c r="Y10" s="40" t="s">
        <v>1780</v>
      </c>
      <c r="Z10" s="40" t="s">
        <v>1781</v>
      </c>
      <c r="AA10" s="40" t="s">
        <v>1782</v>
      </c>
      <c r="AB10" s="40" t="s">
        <v>658</v>
      </c>
      <c r="AC10" s="40" t="s">
        <v>1783</v>
      </c>
      <c r="AD10" s="40" t="s">
        <v>1784</v>
      </c>
      <c r="AE10" s="40" t="s">
        <v>1785</v>
      </c>
      <c r="AF10" s="40" t="s">
        <v>1786</v>
      </c>
      <c r="AG10" s="40" t="s">
        <v>1787</v>
      </c>
      <c r="AH10" s="40" t="s">
        <v>1660</v>
      </c>
      <c r="AI10" s="40" t="s">
        <v>1788</v>
      </c>
      <c r="AJ10" s="40" t="s">
        <v>1090</v>
      </c>
      <c r="AK10" s="38">
        <v>1</v>
      </c>
      <c r="AL10" s="40" t="s">
        <v>1789</v>
      </c>
      <c r="AM10" s="40" t="s">
        <v>472</v>
      </c>
      <c r="AN10" s="40" t="s">
        <v>2143</v>
      </c>
      <c r="AO10" s="40" t="s">
        <v>1090</v>
      </c>
      <c r="AP10" s="40" t="s">
        <v>2144</v>
      </c>
      <c r="AQ10" s="40" t="s">
        <v>1090</v>
      </c>
      <c r="AR10" s="40" t="s">
        <v>1790</v>
      </c>
      <c r="AS10" s="40" t="s">
        <v>472</v>
      </c>
      <c r="AT10" s="40" t="s">
        <v>1791</v>
      </c>
      <c r="AU10" s="40" t="s">
        <v>451</v>
      </c>
      <c r="AV10" s="40" t="s">
        <v>1792</v>
      </c>
      <c r="AW10" s="40" t="s">
        <v>451</v>
      </c>
      <c r="AX10" s="40" t="s">
        <v>1793</v>
      </c>
      <c r="AY10" s="40" t="s">
        <v>201</v>
      </c>
      <c r="AZ10" s="40" t="s">
        <v>1794</v>
      </c>
      <c r="BA10" s="40" t="s">
        <v>1756</v>
      </c>
      <c r="BC10" s="40" t="s">
        <v>1772</v>
      </c>
      <c r="BE10" s="40" t="s">
        <v>1773</v>
      </c>
      <c r="BF10" s="40" t="s">
        <v>1795</v>
      </c>
      <c r="BG10" s="40" t="s">
        <v>1137</v>
      </c>
      <c r="BH10" s="40" t="s">
        <v>395</v>
      </c>
      <c r="BI10" s="40" t="s">
        <v>1800</v>
      </c>
      <c r="BJ10" s="40" t="s">
        <v>1801</v>
      </c>
      <c r="BK10" s="40" t="s">
        <v>56</v>
      </c>
      <c r="BL10" s="40" t="s">
        <v>658</v>
      </c>
      <c r="BM10" s="40" t="s">
        <v>658</v>
      </c>
      <c r="BN10" s="40" t="s">
        <v>56</v>
      </c>
      <c r="BO10" s="40" t="s">
        <v>658</v>
      </c>
      <c r="BP10" s="40" t="s">
        <v>1796</v>
      </c>
      <c r="BQ10" s="40" t="s">
        <v>1694</v>
      </c>
      <c r="BR10" s="40" t="s">
        <v>56</v>
      </c>
      <c r="BS10" s="40" t="s">
        <v>56</v>
      </c>
      <c r="BT10" s="40" t="s">
        <v>56</v>
      </c>
      <c r="BU10" s="40" t="s">
        <v>1797</v>
      </c>
      <c r="BV10" s="40" t="s">
        <v>56</v>
      </c>
      <c r="BW10" s="40" t="s">
        <v>658</v>
      </c>
      <c r="BX10" s="40" t="s">
        <v>658</v>
      </c>
      <c r="BY10" s="40" t="s">
        <v>658</v>
      </c>
      <c r="BZ10" s="40" t="s">
        <v>2145</v>
      </c>
      <c r="CA10" s="40" t="s">
        <v>55</v>
      </c>
      <c r="CB10" s="40" t="s">
        <v>55</v>
      </c>
      <c r="CC10" s="40" t="s">
        <v>55</v>
      </c>
      <c r="CD10" s="40" t="s">
        <v>55</v>
      </c>
      <c r="CE10" s="40" t="s">
        <v>55</v>
      </c>
      <c r="CG10" s="40" t="s">
        <v>56</v>
      </c>
      <c r="CH10" s="40" t="s">
        <v>1798</v>
      </c>
      <c r="CI10" s="40" t="s">
        <v>55</v>
      </c>
      <c r="CJ10" s="40" t="s">
        <v>1802</v>
      </c>
      <c r="CK10" s="40" t="s">
        <v>55</v>
      </c>
      <c r="CM10" s="40" t="s">
        <v>80</v>
      </c>
      <c r="CN10" s="40">
        <v>34</v>
      </c>
      <c r="CO10" s="40">
        <v>22846.235294117647</v>
      </c>
      <c r="CP10" s="40" t="s">
        <v>1799</v>
      </c>
      <c r="CQ10" s="40" t="s">
        <v>55</v>
      </c>
      <c r="CS10" s="40" t="s">
        <v>55</v>
      </c>
      <c r="CU10" s="40" t="s">
        <v>55</v>
      </c>
      <c r="CW10" s="40" t="s">
        <v>290</v>
      </c>
      <c r="CX10" s="40" t="s">
        <v>2146</v>
      </c>
      <c r="CY10" s="40" t="s">
        <v>55</v>
      </c>
      <c r="DA10" s="40" t="s">
        <v>1803</v>
      </c>
      <c r="DB10" s="40" t="s">
        <v>3369</v>
      </c>
      <c r="DC10" s="40" t="s">
        <v>3369</v>
      </c>
      <c r="DE10" s="40">
        <v>35</v>
      </c>
      <c r="DF10" s="40" t="s">
        <v>1804</v>
      </c>
      <c r="DG10" s="40" t="s">
        <v>56</v>
      </c>
      <c r="DH10" s="40" t="s">
        <v>2793</v>
      </c>
      <c r="DI10" s="40" t="s">
        <v>56</v>
      </c>
      <c r="DJ10" s="40" t="s">
        <v>56</v>
      </c>
      <c r="DK10" s="40" t="s">
        <v>2147</v>
      </c>
      <c r="DL10" s="40" t="s">
        <v>658</v>
      </c>
      <c r="DM10" s="40" t="s">
        <v>56</v>
      </c>
      <c r="DN10" s="40" t="s">
        <v>1694</v>
      </c>
      <c r="DO10" s="40" t="s">
        <v>56</v>
      </c>
      <c r="DP10" s="40" t="s">
        <v>56</v>
      </c>
      <c r="DQ10" s="40" t="s">
        <v>1805</v>
      </c>
      <c r="DR10" s="40" t="s">
        <v>120</v>
      </c>
      <c r="DS10" s="40" t="s">
        <v>120</v>
      </c>
      <c r="DT10" s="40" t="s">
        <v>658</v>
      </c>
      <c r="DU10" s="40" t="s">
        <v>1806</v>
      </c>
      <c r="DV10" s="40" t="s">
        <v>658</v>
      </c>
      <c r="DW10" s="40" t="s">
        <v>1807</v>
      </c>
      <c r="DX10" s="40" t="s">
        <v>661</v>
      </c>
      <c r="DZ10" s="40" t="s">
        <v>56</v>
      </c>
      <c r="EA10" s="40" t="s">
        <v>1808</v>
      </c>
      <c r="EB10" s="40" t="s">
        <v>1809</v>
      </c>
      <c r="ED10" s="40" t="s">
        <v>120</v>
      </c>
      <c r="EE10" s="40" t="s">
        <v>658</v>
      </c>
      <c r="EF10" s="40" t="s">
        <v>1810</v>
      </c>
      <c r="EG10" s="40" t="s">
        <v>120</v>
      </c>
      <c r="EH10" s="40" t="s">
        <v>1811</v>
      </c>
      <c r="EI10" s="40" t="s">
        <v>56</v>
      </c>
      <c r="EJ10" s="40" t="s">
        <v>55</v>
      </c>
      <c r="EK10" s="40" t="s">
        <v>1812</v>
      </c>
      <c r="EL10" s="40" t="s">
        <v>658</v>
      </c>
      <c r="EN10" s="40" t="s">
        <v>55</v>
      </c>
      <c r="EO10" s="40" t="s">
        <v>55</v>
      </c>
      <c r="EQ10" s="40" t="s">
        <v>56</v>
      </c>
      <c r="ER10" s="40" t="s">
        <v>658</v>
      </c>
      <c r="ES10" s="40" t="s">
        <v>1813</v>
      </c>
      <c r="ET10" s="40" t="s">
        <v>56</v>
      </c>
      <c r="EU10" s="40" t="s">
        <v>56</v>
      </c>
      <c r="EV10" s="40" t="s">
        <v>55</v>
      </c>
      <c r="EW10" s="40" t="s">
        <v>332</v>
      </c>
      <c r="EX10" s="40" t="s">
        <v>55</v>
      </c>
      <c r="EY10" s="40" t="s">
        <v>1814</v>
      </c>
      <c r="EZ10" s="40" t="s">
        <v>55</v>
      </c>
      <c r="FB10" s="40" t="s">
        <v>56</v>
      </c>
      <c r="FC10" s="40" t="s">
        <v>2148</v>
      </c>
      <c r="FD10" s="40" t="s">
        <v>56</v>
      </c>
      <c r="FE10" s="40" t="s">
        <v>2149</v>
      </c>
      <c r="FF10" s="40" t="s">
        <v>56</v>
      </c>
      <c r="FG10" s="40" t="s">
        <v>1815</v>
      </c>
      <c r="FH10" s="40" t="s">
        <v>56</v>
      </c>
      <c r="FJ10" s="40" t="s">
        <v>55</v>
      </c>
      <c r="FL10" s="40" t="s">
        <v>1293</v>
      </c>
      <c r="FM10" s="40" t="s">
        <v>56</v>
      </c>
      <c r="FN10" s="40" t="s">
        <v>1816</v>
      </c>
      <c r="FO10" s="40" t="s">
        <v>55</v>
      </c>
      <c r="FQ10" s="40" t="s">
        <v>55</v>
      </c>
      <c r="FS10" s="40" t="s">
        <v>55</v>
      </c>
      <c r="FU10" s="40" t="s">
        <v>55</v>
      </c>
      <c r="FW10" s="40" t="s">
        <v>55</v>
      </c>
      <c r="FY10" s="40" t="s">
        <v>55</v>
      </c>
      <c r="GA10" s="40" t="s">
        <v>55</v>
      </c>
      <c r="GC10" s="40" t="s">
        <v>55</v>
      </c>
      <c r="GE10" s="40" t="s">
        <v>55</v>
      </c>
      <c r="GG10" s="40" t="s">
        <v>55</v>
      </c>
      <c r="GI10" s="40" t="s">
        <v>55</v>
      </c>
      <c r="GK10" s="40" t="s">
        <v>55</v>
      </c>
      <c r="GM10" s="40" t="s">
        <v>55</v>
      </c>
      <c r="GO10" s="40" t="s">
        <v>55</v>
      </c>
      <c r="GQ10" s="40" t="s">
        <v>55</v>
      </c>
      <c r="GS10" s="40" t="s">
        <v>55</v>
      </c>
      <c r="GU10" s="40" t="s">
        <v>55</v>
      </c>
      <c r="GW10" s="40" t="s">
        <v>55</v>
      </c>
      <c r="GY10" s="40" t="s">
        <v>55</v>
      </c>
      <c r="HA10" s="40" t="s">
        <v>55</v>
      </c>
      <c r="HC10" s="40" t="s">
        <v>55</v>
      </c>
      <c r="HE10" s="40" t="s">
        <v>55</v>
      </c>
      <c r="HG10" s="40" t="s">
        <v>55</v>
      </c>
      <c r="HI10" s="40" t="s">
        <v>55</v>
      </c>
      <c r="HK10" s="40" t="s">
        <v>55</v>
      </c>
      <c r="HM10" s="40" t="s">
        <v>55</v>
      </c>
      <c r="HO10" s="40" t="s">
        <v>55</v>
      </c>
      <c r="HQ10" s="40" t="s">
        <v>55</v>
      </c>
      <c r="HS10" s="40" t="s">
        <v>55</v>
      </c>
      <c r="HU10" s="40" t="s">
        <v>55</v>
      </c>
      <c r="HW10" s="40" t="s">
        <v>55</v>
      </c>
      <c r="HY10" s="40" t="s">
        <v>55</v>
      </c>
      <c r="IA10" s="40" t="s">
        <v>55</v>
      </c>
      <c r="IC10" s="40" t="s">
        <v>55</v>
      </c>
      <c r="IE10" s="135" t="s">
        <v>120</v>
      </c>
      <c r="IF10" s="40" t="s">
        <v>1659</v>
      </c>
      <c r="IG10" s="40" t="s">
        <v>55</v>
      </c>
      <c r="II10" s="40" t="s">
        <v>1482</v>
      </c>
      <c r="IJ10" s="40" t="s">
        <v>3020</v>
      </c>
      <c r="IK10" s="40" t="s">
        <v>55</v>
      </c>
      <c r="IM10" s="44" t="s">
        <v>1161</v>
      </c>
      <c r="IN10" s="40" t="s">
        <v>1661</v>
      </c>
      <c r="IO10" s="40" t="s">
        <v>1482</v>
      </c>
      <c r="IP10" s="40" t="s">
        <v>3020</v>
      </c>
      <c r="IQ10" s="40" t="s">
        <v>55</v>
      </c>
      <c r="IS10" s="40" t="s">
        <v>55</v>
      </c>
      <c r="IU10" s="40" t="s">
        <v>55</v>
      </c>
      <c r="IW10" s="40" t="s">
        <v>55</v>
      </c>
      <c r="IY10" s="40" t="s">
        <v>55</v>
      </c>
      <c r="JA10" s="40" t="s">
        <v>55</v>
      </c>
    </row>
    <row r="11" spans="1:262" s="40" customFormat="1" x14ac:dyDescent="0.25">
      <c r="A11" s="57" t="s">
        <v>2934</v>
      </c>
      <c r="B11" s="36" t="s">
        <v>3307</v>
      </c>
      <c r="C11" s="44" t="s">
        <v>2935</v>
      </c>
      <c r="D11" s="36" t="s">
        <v>2936</v>
      </c>
      <c r="E11" s="40" t="s">
        <v>3433</v>
      </c>
      <c r="F11" s="36" t="s">
        <v>2937</v>
      </c>
      <c r="G11" s="75">
        <v>2013</v>
      </c>
      <c r="H11" s="36" t="s">
        <v>3328</v>
      </c>
      <c r="I11" s="44" t="s">
        <v>3102</v>
      </c>
      <c r="J11" s="44" t="s">
        <v>3261</v>
      </c>
      <c r="K11" s="36" t="s">
        <v>2938</v>
      </c>
      <c r="L11" s="40">
        <v>0</v>
      </c>
      <c r="M11" s="36" t="s">
        <v>2939</v>
      </c>
      <c r="N11" s="36" t="s">
        <v>442</v>
      </c>
      <c r="O11" s="36" t="s">
        <v>2940</v>
      </c>
      <c r="P11" s="36" t="s">
        <v>2941</v>
      </c>
      <c r="Q11" s="36" t="s">
        <v>2942</v>
      </c>
      <c r="R11" s="36" t="s">
        <v>2943</v>
      </c>
      <c r="S11" s="36" t="s">
        <v>2944</v>
      </c>
      <c r="T11" s="36" t="s">
        <v>2025</v>
      </c>
      <c r="U11" s="40" t="s">
        <v>2945</v>
      </c>
      <c r="V11" s="36" t="s">
        <v>1744</v>
      </c>
      <c r="W11" s="36" t="s">
        <v>2946</v>
      </c>
      <c r="X11" s="36" t="s">
        <v>1857</v>
      </c>
      <c r="Y11" s="36"/>
      <c r="Z11" s="40" t="s">
        <v>2947</v>
      </c>
      <c r="AA11" s="40" t="s">
        <v>2948</v>
      </c>
      <c r="AB11" s="36" t="s">
        <v>56</v>
      </c>
      <c r="AC11" s="36" t="s">
        <v>2949</v>
      </c>
      <c r="AD11" s="36" t="s">
        <v>2647</v>
      </c>
      <c r="AE11" s="36" t="s">
        <v>2950</v>
      </c>
      <c r="AF11" s="36" t="s">
        <v>2951</v>
      </c>
      <c r="AG11" s="36" t="s">
        <v>2952</v>
      </c>
      <c r="AH11" s="36" t="s">
        <v>69</v>
      </c>
      <c r="AI11" s="36" t="s">
        <v>2953</v>
      </c>
      <c r="AJ11" s="36" t="s">
        <v>1090</v>
      </c>
      <c r="AK11" s="38">
        <v>0</v>
      </c>
      <c r="AL11" s="36" t="s">
        <v>2954</v>
      </c>
      <c r="AM11" s="36" t="s">
        <v>2955</v>
      </c>
      <c r="AN11" s="36" t="s">
        <v>2956</v>
      </c>
      <c r="AO11" s="36" t="s">
        <v>472</v>
      </c>
      <c r="AP11" s="36" t="s">
        <v>2957</v>
      </c>
      <c r="AQ11" s="36" t="s">
        <v>472</v>
      </c>
      <c r="AR11" s="36" t="s">
        <v>2958</v>
      </c>
      <c r="AS11" s="36" t="s">
        <v>472</v>
      </c>
      <c r="AT11" s="36" t="s">
        <v>2959</v>
      </c>
      <c r="AU11" s="36" t="s">
        <v>201</v>
      </c>
      <c r="AV11" s="36" t="s">
        <v>2960</v>
      </c>
      <c r="AW11" s="36" t="s">
        <v>76</v>
      </c>
      <c r="AX11" s="36" t="s">
        <v>2961</v>
      </c>
      <c r="AY11" s="36" t="s">
        <v>1090</v>
      </c>
      <c r="AZ11" s="36" t="s">
        <v>2962</v>
      </c>
      <c r="BA11" s="36" t="s">
        <v>451</v>
      </c>
      <c r="BB11" s="36" t="s">
        <v>2963</v>
      </c>
      <c r="BC11" s="36" t="str">
        <f>B11</f>
        <v>Swarnajayanti Gram Swarogar Yojana (SGSY)</v>
      </c>
      <c r="BD11" s="36"/>
      <c r="BE11" s="36" t="str">
        <f>C11</f>
        <v>Rural female dairy farmers participating in SHGS</v>
      </c>
      <c r="BF11" s="36" t="s">
        <v>2964</v>
      </c>
      <c r="BG11" s="36" t="s">
        <v>1136</v>
      </c>
      <c r="BH11" s="36" t="s">
        <v>215</v>
      </c>
      <c r="BI11" s="36" t="s">
        <v>2965</v>
      </c>
      <c r="BJ11" s="36"/>
      <c r="BK11" s="36" t="s">
        <v>56</v>
      </c>
      <c r="BL11" s="36" t="s">
        <v>56</v>
      </c>
      <c r="BM11" s="36" t="s">
        <v>658</v>
      </c>
      <c r="BN11" s="36" t="s">
        <v>56</v>
      </c>
      <c r="BO11" s="36" t="s">
        <v>658</v>
      </c>
      <c r="BP11" s="36" t="s">
        <v>2966</v>
      </c>
      <c r="BQ11" s="36" t="s">
        <v>56</v>
      </c>
      <c r="BR11" s="36" t="s">
        <v>56</v>
      </c>
      <c r="BS11" s="36" t="s">
        <v>56</v>
      </c>
      <c r="BT11" s="36" t="s">
        <v>77</v>
      </c>
      <c r="BU11" s="36" t="s">
        <v>2967</v>
      </c>
      <c r="BV11" s="36" t="s">
        <v>658</v>
      </c>
      <c r="BW11" s="36" t="s">
        <v>658</v>
      </c>
      <c r="BX11" s="36" t="s">
        <v>658</v>
      </c>
      <c r="BY11" s="36" t="s">
        <v>658</v>
      </c>
      <c r="BZ11" s="36"/>
      <c r="CA11" s="36" t="s">
        <v>55</v>
      </c>
      <c r="CB11" s="36" t="s">
        <v>55</v>
      </c>
      <c r="CC11" s="36" t="s">
        <v>55</v>
      </c>
      <c r="CD11" s="36" t="s">
        <v>55</v>
      </c>
      <c r="CE11" s="36" t="s">
        <v>55</v>
      </c>
      <c r="CF11" s="36"/>
      <c r="CG11" s="36" t="s">
        <v>55</v>
      </c>
      <c r="CH11" s="36"/>
      <c r="CI11" s="36" t="s">
        <v>1857</v>
      </c>
      <c r="CJ11" s="36"/>
      <c r="CK11" s="36" t="s">
        <v>1857</v>
      </c>
      <c r="CL11" s="36"/>
      <c r="CM11" s="36" t="s">
        <v>1857</v>
      </c>
      <c r="CN11" s="36" t="s">
        <v>1857</v>
      </c>
      <c r="CO11" s="36" t="s">
        <v>1857</v>
      </c>
      <c r="CP11" s="36" t="s">
        <v>55</v>
      </c>
      <c r="CQ11" s="36" t="s">
        <v>1857</v>
      </c>
      <c r="CR11" s="36"/>
      <c r="CS11" s="36" t="s">
        <v>1857</v>
      </c>
      <c r="CT11" s="36"/>
      <c r="CU11" s="36" t="s">
        <v>1857</v>
      </c>
      <c r="CV11" s="36"/>
      <c r="CW11" s="40" t="s">
        <v>80</v>
      </c>
      <c r="CX11" s="36"/>
      <c r="CY11" s="36" t="s">
        <v>1857</v>
      </c>
      <c r="CZ11" s="36"/>
      <c r="DA11" s="36" t="s">
        <v>3051</v>
      </c>
      <c r="DB11" s="45" t="s">
        <v>3370</v>
      </c>
      <c r="DC11" s="40" t="s">
        <v>3025</v>
      </c>
      <c r="DD11" s="36" t="s">
        <v>2968</v>
      </c>
      <c r="DE11" s="40">
        <v>15</v>
      </c>
      <c r="DF11" s="36" t="s">
        <v>2969</v>
      </c>
      <c r="DG11" s="40" t="s">
        <v>56</v>
      </c>
      <c r="DH11" s="40" t="s">
        <v>2397</v>
      </c>
      <c r="DI11" s="40" t="s">
        <v>56</v>
      </c>
      <c r="DJ11" s="40" t="s">
        <v>56</v>
      </c>
      <c r="DK11" s="36" t="s">
        <v>2970</v>
      </c>
      <c r="DL11" s="36" t="s">
        <v>77</v>
      </c>
      <c r="DM11" s="36" t="s">
        <v>77</v>
      </c>
      <c r="DN11" s="36" t="s">
        <v>56</v>
      </c>
      <c r="DO11" s="36" t="s">
        <v>56</v>
      </c>
      <c r="DP11" s="36" t="s">
        <v>56</v>
      </c>
      <c r="DQ11" s="36"/>
      <c r="DR11" s="36" t="s">
        <v>117</v>
      </c>
      <c r="DS11" s="36" t="s">
        <v>56</v>
      </c>
      <c r="DT11" s="36" t="s">
        <v>658</v>
      </c>
      <c r="DU11" s="36"/>
      <c r="DV11" s="36" t="s">
        <v>658</v>
      </c>
      <c r="DW11" s="36"/>
      <c r="DX11" s="36" t="s">
        <v>661</v>
      </c>
      <c r="DY11" s="36"/>
      <c r="DZ11" s="36" t="s">
        <v>56</v>
      </c>
      <c r="EA11" s="36" t="s">
        <v>3030</v>
      </c>
      <c r="EB11" s="36" t="s">
        <v>2971</v>
      </c>
      <c r="EC11" s="36"/>
      <c r="ED11" s="36" t="s">
        <v>482</v>
      </c>
      <c r="EE11" s="36" t="s">
        <v>55</v>
      </c>
      <c r="EF11" s="36"/>
      <c r="EG11" s="36" t="s">
        <v>329</v>
      </c>
      <c r="EH11" s="36"/>
      <c r="EI11" s="36" t="s">
        <v>56</v>
      </c>
      <c r="EJ11" s="36" t="s">
        <v>332</v>
      </c>
      <c r="EK11" s="36"/>
      <c r="EL11" s="36" t="s">
        <v>658</v>
      </c>
      <c r="EM11" s="36"/>
      <c r="EN11" s="36" t="s">
        <v>120</v>
      </c>
      <c r="EO11" s="36" t="s">
        <v>56</v>
      </c>
      <c r="EP11" s="36"/>
      <c r="EQ11" s="36" t="s">
        <v>658</v>
      </c>
      <c r="ER11" s="36" t="s">
        <v>77</v>
      </c>
      <c r="ES11" s="36"/>
      <c r="ET11" s="36" t="s">
        <v>1857</v>
      </c>
      <c r="EU11" s="36" t="s">
        <v>55</v>
      </c>
      <c r="EV11" s="36" t="s">
        <v>55</v>
      </c>
      <c r="EW11" s="36" t="s">
        <v>1857</v>
      </c>
      <c r="EX11" s="36" t="s">
        <v>1857</v>
      </c>
      <c r="EY11" s="36"/>
      <c r="EZ11" s="36" t="s">
        <v>1850</v>
      </c>
      <c r="FA11" s="36"/>
      <c r="FB11" s="36" t="s">
        <v>1857</v>
      </c>
      <c r="FC11" s="36"/>
      <c r="FD11" s="36" t="s">
        <v>658</v>
      </c>
      <c r="FE11" s="36" t="s">
        <v>2972</v>
      </c>
      <c r="FF11" s="36" t="s">
        <v>1857</v>
      </c>
      <c r="FG11" s="36"/>
      <c r="FH11" s="36" t="s">
        <v>55</v>
      </c>
      <c r="FI11" s="36"/>
      <c r="FJ11" s="36" t="s">
        <v>55</v>
      </c>
      <c r="FK11" s="36"/>
      <c r="FL11" s="36" t="s">
        <v>55</v>
      </c>
      <c r="FM11" s="36" t="s">
        <v>55</v>
      </c>
      <c r="FN11" s="36"/>
      <c r="FO11" s="40" t="s">
        <v>55</v>
      </c>
      <c r="FP11" s="36"/>
      <c r="FQ11" s="36" t="s">
        <v>1857</v>
      </c>
      <c r="FR11" s="36"/>
      <c r="FS11" s="40" t="s">
        <v>1857</v>
      </c>
      <c r="FT11" s="36"/>
      <c r="FU11" s="40" t="s">
        <v>1857</v>
      </c>
      <c r="FV11" s="36"/>
      <c r="FW11" s="40" t="s">
        <v>1857</v>
      </c>
      <c r="FX11" s="36"/>
      <c r="FY11" s="36" t="s">
        <v>1857</v>
      </c>
      <c r="FZ11" s="36"/>
      <c r="GA11" s="40" t="s">
        <v>55</v>
      </c>
      <c r="GB11" s="36"/>
      <c r="GC11" s="36" t="s">
        <v>1857</v>
      </c>
      <c r="GD11" s="36"/>
      <c r="GE11" s="40" t="s">
        <v>1857</v>
      </c>
      <c r="GF11" s="36"/>
      <c r="GG11" s="40" t="s">
        <v>1857</v>
      </c>
      <c r="GH11" s="36"/>
      <c r="GI11" s="40" t="s">
        <v>1857</v>
      </c>
      <c r="GJ11" s="36"/>
      <c r="GK11" s="36" t="s">
        <v>1857</v>
      </c>
      <c r="GL11" s="36"/>
      <c r="GM11" s="40" t="s">
        <v>1857</v>
      </c>
      <c r="GN11" s="36"/>
      <c r="GO11" s="40" t="s">
        <v>55</v>
      </c>
      <c r="GP11" s="36"/>
      <c r="GQ11" s="40" t="s">
        <v>1857</v>
      </c>
      <c r="GR11" s="36"/>
      <c r="GS11" s="40" t="s">
        <v>1857</v>
      </c>
      <c r="GT11" s="36"/>
      <c r="GU11" s="40" t="s">
        <v>1857</v>
      </c>
      <c r="GV11" s="36"/>
      <c r="GW11" s="40" t="s">
        <v>1857</v>
      </c>
      <c r="GX11" s="36"/>
      <c r="GY11" s="36" t="s">
        <v>1857</v>
      </c>
      <c r="GZ11" s="36"/>
      <c r="HA11" s="36" t="s">
        <v>1857</v>
      </c>
      <c r="HB11" s="36"/>
      <c r="HC11" s="40" t="s">
        <v>55</v>
      </c>
      <c r="HE11" s="40" t="s">
        <v>55</v>
      </c>
      <c r="HF11" s="36"/>
      <c r="HG11" s="36" t="s">
        <v>3405</v>
      </c>
      <c r="HH11" s="36"/>
      <c r="HI11" s="36" t="s">
        <v>1161</v>
      </c>
      <c r="HJ11" s="36" t="s">
        <v>2976</v>
      </c>
      <c r="HK11" s="36" t="s">
        <v>1857</v>
      </c>
      <c r="HL11" s="36"/>
      <c r="HM11" s="36" t="s">
        <v>1857</v>
      </c>
      <c r="HN11" s="36"/>
      <c r="HO11" s="36" t="s">
        <v>1161</v>
      </c>
      <c r="HP11" s="36" t="s">
        <v>2974</v>
      </c>
      <c r="HQ11" s="40" t="s">
        <v>3405</v>
      </c>
      <c r="HR11" s="36"/>
      <c r="HS11" s="40" t="s">
        <v>55</v>
      </c>
      <c r="HU11" s="40" t="s">
        <v>55</v>
      </c>
      <c r="HW11" s="40" t="s">
        <v>1161</v>
      </c>
      <c r="HX11" s="40" t="s">
        <v>2977</v>
      </c>
      <c r="HY11" s="40" t="s">
        <v>1161</v>
      </c>
      <c r="HZ11" s="40" t="s">
        <v>2975</v>
      </c>
      <c r="IA11" s="40" t="s">
        <v>55</v>
      </c>
      <c r="IC11" s="40" t="s">
        <v>55</v>
      </c>
      <c r="ID11" s="36"/>
      <c r="IE11" s="136" t="s">
        <v>3405</v>
      </c>
      <c r="IF11" s="36"/>
      <c r="IG11" s="40" t="s">
        <v>1857</v>
      </c>
      <c r="IH11" s="36"/>
      <c r="II11" s="40" t="s">
        <v>1857</v>
      </c>
      <c r="IJ11" s="36"/>
      <c r="IK11" s="40" t="s">
        <v>1857</v>
      </c>
      <c r="IL11" s="36"/>
      <c r="IM11" s="36" t="s">
        <v>1857</v>
      </c>
      <c r="IN11" s="36"/>
      <c r="IO11" s="40" t="s">
        <v>2973</v>
      </c>
      <c r="IP11" s="36" t="s">
        <v>2978</v>
      </c>
      <c r="IQ11" s="40" t="s">
        <v>1857</v>
      </c>
      <c r="IR11" s="36"/>
      <c r="IS11" s="40" t="s">
        <v>55</v>
      </c>
      <c r="IU11" s="40" t="s">
        <v>55</v>
      </c>
      <c r="IW11" s="40" t="s">
        <v>55</v>
      </c>
      <c r="IY11" s="40" t="s">
        <v>55</v>
      </c>
      <c r="JA11" s="40" t="s">
        <v>55</v>
      </c>
      <c r="JB11" s="36"/>
    </row>
    <row r="12" spans="1:262" s="40" customFormat="1" x14ac:dyDescent="0.25">
      <c r="A12" s="42" t="s">
        <v>3583</v>
      </c>
      <c r="B12" s="40" t="s">
        <v>1176</v>
      </c>
      <c r="C12" s="40" t="s">
        <v>2150</v>
      </c>
      <c r="D12" s="40" t="s">
        <v>381</v>
      </c>
      <c r="E12" s="40" t="s">
        <v>3436</v>
      </c>
      <c r="F12" s="40" t="s">
        <v>694</v>
      </c>
      <c r="G12" s="75">
        <v>2012</v>
      </c>
      <c r="H12" s="43" t="s">
        <v>3329</v>
      </c>
      <c r="I12" s="44" t="s">
        <v>3100</v>
      </c>
      <c r="J12" s="44" t="s">
        <v>3261</v>
      </c>
      <c r="K12" s="40" t="s">
        <v>716</v>
      </c>
      <c r="L12" s="40">
        <v>13</v>
      </c>
      <c r="M12" s="40" t="s">
        <v>382</v>
      </c>
      <c r="N12" s="40" t="s">
        <v>291</v>
      </c>
      <c r="O12" s="40" t="s">
        <v>383</v>
      </c>
      <c r="P12" s="40" t="s">
        <v>386</v>
      </c>
      <c r="Q12" s="40" t="s">
        <v>387</v>
      </c>
      <c r="R12" s="40" t="s">
        <v>388</v>
      </c>
      <c r="S12" s="40" t="s">
        <v>389</v>
      </c>
      <c r="T12" s="40" t="s">
        <v>295</v>
      </c>
      <c r="U12" s="40" t="s">
        <v>695</v>
      </c>
      <c r="V12" s="40" t="s">
        <v>1179</v>
      </c>
      <c r="X12" s="40">
        <v>144739</v>
      </c>
      <c r="Z12" s="40" t="s">
        <v>909</v>
      </c>
      <c r="AA12" s="40" t="s">
        <v>910</v>
      </c>
      <c r="AB12" s="40" t="s">
        <v>719</v>
      </c>
      <c r="AC12" s="40" t="s">
        <v>384</v>
      </c>
      <c r="AD12" s="40" t="s">
        <v>587</v>
      </c>
      <c r="AE12" s="40" t="s">
        <v>2151</v>
      </c>
      <c r="AF12" s="40" t="s">
        <v>385</v>
      </c>
      <c r="AG12" s="40" t="s">
        <v>2152</v>
      </c>
      <c r="AH12" s="40" t="s">
        <v>120</v>
      </c>
      <c r="AI12" s="40" t="s">
        <v>2153</v>
      </c>
      <c r="AJ12" s="40" t="s">
        <v>101</v>
      </c>
      <c r="AK12" s="38">
        <v>1</v>
      </c>
      <c r="AL12" s="40" t="s">
        <v>2154</v>
      </c>
      <c r="AM12" s="40" t="s">
        <v>101</v>
      </c>
      <c r="AN12" s="40" t="s">
        <v>3170</v>
      </c>
      <c r="AO12" s="40" t="s">
        <v>201</v>
      </c>
      <c r="AP12" s="40" t="s">
        <v>390</v>
      </c>
      <c r="AQ12" s="40" t="s">
        <v>101</v>
      </c>
      <c r="AR12" s="40" t="s">
        <v>3170</v>
      </c>
      <c r="AS12" s="40" t="s">
        <v>101</v>
      </c>
      <c r="AT12" s="40" t="s">
        <v>887</v>
      </c>
      <c r="AU12" s="40" t="s">
        <v>101</v>
      </c>
      <c r="AV12" s="40" t="s">
        <v>696</v>
      </c>
      <c r="AW12" s="40" t="s">
        <v>201</v>
      </c>
      <c r="AX12" s="40" t="s">
        <v>3171</v>
      </c>
      <c r="AY12" s="40" t="s">
        <v>201</v>
      </c>
      <c r="AZ12" s="40" t="s">
        <v>391</v>
      </c>
      <c r="BA12" s="40" t="s">
        <v>101</v>
      </c>
      <c r="BB12" s="40" t="s">
        <v>392</v>
      </c>
      <c r="BC12" s="40" t="s">
        <v>1176</v>
      </c>
      <c r="BE12" s="40" t="s">
        <v>2150</v>
      </c>
      <c r="BF12" s="40" t="s">
        <v>2991</v>
      </c>
      <c r="BG12" s="40" t="s">
        <v>1137</v>
      </c>
      <c r="BH12" s="40" t="s">
        <v>395</v>
      </c>
      <c r="BI12" s="40" t="s">
        <v>1142</v>
      </c>
      <c r="BJ12" s="40" t="s">
        <v>370</v>
      </c>
      <c r="BK12" s="40" t="s">
        <v>77</v>
      </c>
      <c r="BL12" s="40" t="s">
        <v>658</v>
      </c>
      <c r="BM12" s="40" t="s">
        <v>658</v>
      </c>
      <c r="BN12" s="40" t="s">
        <v>658</v>
      </c>
      <c r="BO12" s="40" t="s">
        <v>658</v>
      </c>
      <c r="BQ12" s="40" t="s">
        <v>77</v>
      </c>
      <c r="BR12" s="40" t="s">
        <v>77</v>
      </c>
      <c r="BS12" s="40" t="s">
        <v>77</v>
      </c>
      <c r="BT12" s="40" t="s">
        <v>77</v>
      </c>
      <c r="BV12" s="40" t="s">
        <v>56</v>
      </c>
      <c r="BW12" s="40" t="s">
        <v>56</v>
      </c>
      <c r="BX12" s="40" t="s">
        <v>1694</v>
      </c>
      <c r="BY12" s="40" t="s">
        <v>1694</v>
      </c>
      <c r="CA12" s="40" t="s">
        <v>56</v>
      </c>
      <c r="CB12" s="40" t="s">
        <v>56</v>
      </c>
      <c r="CC12" s="40" t="s">
        <v>55</v>
      </c>
      <c r="CD12" s="40" t="s">
        <v>55</v>
      </c>
      <c r="CE12" s="40" t="s">
        <v>77</v>
      </c>
      <c r="CF12" s="40" t="s">
        <v>380</v>
      </c>
      <c r="CG12" s="40" t="s">
        <v>77</v>
      </c>
      <c r="CH12" s="40" t="s">
        <v>380</v>
      </c>
      <c r="CI12" s="40" t="s">
        <v>55</v>
      </c>
      <c r="CJ12" s="40" t="s">
        <v>369</v>
      </c>
      <c r="CK12" s="40" t="s">
        <v>55</v>
      </c>
      <c r="CM12" s="40" t="s">
        <v>80</v>
      </c>
      <c r="CN12" s="40">
        <v>15</v>
      </c>
      <c r="CO12" s="40" t="s">
        <v>55</v>
      </c>
      <c r="CQ12" s="40" t="s">
        <v>55</v>
      </c>
      <c r="CR12" s="40" t="s">
        <v>537</v>
      </c>
      <c r="CS12" s="40" t="s">
        <v>55</v>
      </c>
      <c r="CU12" s="40" t="s">
        <v>76</v>
      </c>
      <c r="CV12" s="40" t="s">
        <v>2155</v>
      </c>
      <c r="CW12" s="40" t="s">
        <v>80</v>
      </c>
      <c r="CX12" s="40" t="s">
        <v>729</v>
      </c>
      <c r="CY12" s="40" t="s">
        <v>55</v>
      </c>
      <c r="DA12" s="40" t="s">
        <v>2403</v>
      </c>
      <c r="DB12" s="40" t="s">
        <v>3403</v>
      </c>
      <c r="DC12" s="40" t="s">
        <v>3024</v>
      </c>
      <c r="DD12" s="40" t="s">
        <v>757</v>
      </c>
      <c r="DE12" s="40">
        <v>24</v>
      </c>
      <c r="DF12" s="40" t="s">
        <v>379</v>
      </c>
      <c r="DG12" s="40" t="s">
        <v>77</v>
      </c>
      <c r="DH12" s="40" t="s">
        <v>2402</v>
      </c>
      <c r="DI12" s="40" t="s">
        <v>56</v>
      </c>
      <c r="DJ12" s="40" t="s">
        <v>77</v>
      </c>
      <c r="DK12" s="40" t="s">
        <v>1149</v>
      </c>
      <c r="DL12" s="40" t="s">
        <v>658</v>
      </c>
      <c r="DM12" s="40" t="s">
        <v>56</v>
      </c>
      <c r="DN12" s="40" t="s">
        <v>658</v>
      </c>
      <c r="DO12" s="40" t="s">
        <v>56</v>
      </c>
      <c r="DP12" s="40" t="s">
        <v>56</v>
      </c>
      <c r="DQ12" s="40" t="s">
        <v>373</v>
      </c>
      <c r="DR12" s="40" t="s">
        <v>120</v>
      </c>
      <c r="DS12" s="40" t="s">
        <v>77</v>
      </c>
      <c r="DT12" s="40" t="s">
        <v>56</v>
      </c>
      <c r="DU12" s="40" t="s">
        <v>1207</v>
      </c>
      <c r="DV12" s="40" t="s">
        <v>56</v>
      </c>
      <c r="DW12" s="40" t="s">
        <v>371</v>
      </c>
      <c r="DX12" s="40" t="s">
        <v>322</v>
      </c>
      <c r="DZ12" s="40" t="s">
        <v>55</v>
      </c>
      <c r="EB12" s="40" t="s">
        <v>748</v>
      </c>
      <c r="EC12" s="40" t="s">
        <v>372</v>
      </c>
      <c r="ED12" s="40" t="s">
        <v>262</v>
      </c>
      <c r="EE12" s="40" t="s">
        <v>56</v>
      </c>
      <c r="EF12" s="40" t="s">
        <v>374</v>
      </c>
      <c r="EG12" s="40" t="s">
        <v>1163</v>
      </c>
      <c r="EH12" s="40" t="s">
        <v>375</v>
      </c>
      <c r="EI12" s="40" t="s">
        <v>56</v>
      </c>
      <c r="EJ12" s="40" t="s">
        <v>77</v>
      </c>
      <c r="EK12" s="40" t="s">
        <v>376</v>
      </c>
      <c r="EL12" s="40" t="s">
        <v>77</v>
      </c>
      <c r="EN12" s="40" t="s">
        <v>262</v>
      </c>
      <c r="EO12" s="40" t="s">
        <v>77</v>
      </c>
      <c r="EQ12" s="40" t="s">
        <v>56</v>
      </c>
      <c r="ER12" s="40" t="s">
        <v>77</v>
      </c>
      <c r="ET12" s="40" t="s">
        <v>55</v>
      </c>
      <c r="EU12" s="40" t="s">
        <v>55</v>
      </c>
      <c r="EV12" s="40" t="s">
        <v>56</v>
      </c>
      <c r="EW12" s="40" t="s">
        <v>56</v>
      </c>
      <c r="EX12" s="40">
        <v>28</v>
      </c>
      <c r="EZ12" s="40" t="s">
        <v>55</v>
      </c>
      <c r="FB12" s="40" t="s">
        <v>56</v>
      </c>
      <c r="FC12" s="40" t="s">
        <v>486</v>
      </c>
      <c r="FD12" s="40" t="s">
        <v>77</v>
      </c>
      <c r="FE12" s="40" t="s">
        <v>378</v>
      </c>
      <c r="FF12" s="40" t="s">
        <v>55</v>
      </c>
      <c r="FH12" s="40" t="s">
        <v>55</v>
      </c>
      <c r="FJ12" s="40" t="s">
        <v>55</v>
      </c>
      <c r="FL12" s="40" t="s">
        <v>1292</v>
      </c>
      <c r="FM12" s="40" t="s">
        <v>77</v>
      </c>
      <c r="FN12" s="40" t="s">
        <v>377</v>
      </c>
      <c r="FO12" s="40" t="s">
        <v>55</v>
      </c>
      <c r="FQ12" s="40" t="s">
        <v>55</v>
      </c>
      <c r="FS12" s="40" t="s">
        <v>55</v>
      </c>
      <c r="FU12" s="40" t="s">
        <v>55</v>
      </c>
      <c r="FW12" s="40" t="s">
        <v>55</v>
      </c>
      <c r="FY12" s="40" t="s">
        <v>55</v>
      </c>
      <c r="GA12" s="40" t="s">
        <v>3405</v>
      </c>
      <c r="GB12" s="40" t="s">
        <v>535</v>
      </c>
      <c r="GC12" s="40" t="s">
        <v>55</v>
      </c>
      <c r="GD12" s="40" t="s">
        <v>730</v>
      </c>
      <c r="GE12" s="40" t="s">
        <v>1161</v>
      </c>
      <c r="GF12" s="40" t="s">
        <v>2996</v>
      </c>
      <c r="GG12" s="40" t="s">
        <v>55</v>
      </c>
      <c r="GI12" s="40" t="s">
        <v>55</v>
      </c>
      <c r="GK12" s="40" t="s">
        <v>1161</v>
      </c>
      <c r="GL12" s="40" t="s">
        <v>3001</v>
      </c>
      <c r="GM12" s="40" t="s">
        <v>55</v>
      </c>
      <c r="GO12" s="40" t="s">
        <v>55</v>
      </c>
      <c r="GQ12" s="40" t="s">
        <v>55</v>
      </c>
      <c r="GS12" s="40" t="s">
        <v>55</v>
      </c>
      <c r="GU12" s="40" t="s">
        <v>55</v>
      </c>
      <c r="GW12" s="40" t="s">
        <v>55</v>
      </c>
      <c r="GY12" s="40" t="s">
        <v>55</v>
      </c>
      <c r="HA12" s="40" t="s">
        <v>55</v>
      </c>
      <c r="HC12" s="40" t="s">
        <v>55</v>
      </c>
      <c r="HE12" s="40" t="s">
        <v>55</v>
      </c>
      <c r="HG12" s="40" t="s">
        <v>55</v>
      </c>
      <c r="HI12" s="40" t="s">
        <v>55</v>
      </c>
      <c r="HK12" s="40" t="s">
        <v>55</v>
      </c>
      <c r="HM12" s="40" t="s">
        <v>55</v>
      </c>
      <c r="HO12" s="40" t="s">
        <v>55</v>
      </c>
      <c r="HQ12" s="40" t="s">
        <v>55</v>
      </c>
      <c r="HS12" s="40" t="s">
        <v>55</v>
      </c>
      <c r="HU12" s="40" t="s">
        <v>55</v>
      </c>
      <c r="HW12" s="40" t="s">
        <v>55</v>
      </c>
      <c r="HY12" s="40" t="s">
        <v>55</v>
      </c>
      <c r="IA12" s="40" t="s">
        <v>55</v>
      </c>
      <c r="IC12" s="40" t="s">
        <v>55</v>
      </c>
      <c r="IE12" s="135" t="s">
        <v>77</v>
      </c>
      <c r="IG12" s="40" t="s">
        <v>55</v>
      </c>
      <c r="II12" s="40" t="s">
        <v>55</v>
      </c>
      <c r="IK12" s="40" t="s">
        <v>55</v>
      </c>
      <c r="IM12" s="40" t="s">
        <v>55</v>
      </c>
      <c r="IO12" s="40" t="s">
        <v>55</v>
      </c>
      <c r="IQ12" s="40" t="s">
        <v>55</v>
      </c>
      <c r="IS12" s="40" t="s">
        <v>55</v>
      </c>
      <c r="IU12" s="40" t="s">
        <v>55</v>
      </c>
      <c r="IW12" s="40" t="s">
        <v>55</v>
      </c>
      <c r="IY12" s="40" t="s">
        <v>55</v>
      </c>
      <c r="JA12" s="40" t="s">
        <v>1161</v>
      </c>
      <c r="JB12" s="40" t="s">
        <v>2995</v>
      </c>
    </row>
    <row r="13" spans="1:262" s="45" customFormat="1" x14ac:dyDescent="0.25">
      <c r="A13" s="42" t="s">
        <v>1817</v>
      </c>
      <c r="B13" s="40" t="s">
        <v>1818</v>
      </c>
      <c r="C13" s="44" t="s">
        <v>2156</v>
      </c>
      <c r="D13" s="44" t="s">
        <v>1819</v>
      </c>
      <c r="E13" s="36" t="s">
        <v>3437</v>
      </c>
      <c r="F13" s="40" t="s">
        <v>1820</v>
      </c>
      <c r="G13" s="75">
        <v>2012</v>
      </c>
      <c r="H13" s="40" t="s">
        <v>3329</v>
      </c>
      <c r="I13" s="44" t="s">
        <v>3101</v>
      </c>
      <c r="J13" s="44" t="s">
        <v>3140</v>
      </c>
      <c r="K13" s="40" t="s">
        <v>2054</v>
      </c>
      <c r="L13" s="36" t="s">
        <v>3220</v>
      </c>
      <c r="M13" s="40" t="s">
        <v>1821</v>
      </c>
      <c r="N13" s="40" t="s">
        <v>442</v>
      </c>
      <c r="O13" s="40" t="s">
        <v>1822</v>
      </c>
      <c r="P13" s="40" t="s">
        <v>1822</v>
      </c>
      <c r="Q13" s="40"/>
      <c r="R13" s="40" t="s">
        <v>1823</v>
      </c>
      <c r="S13" s="40" t="s">
        <v>1824</v>
      </c>
      <c r="T13" s="40" t="s">
        <v>2026</v>
      </c>
      <c r="U13" s="36" t="s">
        <v>3220</v>
      </c>
      <c r="V13" s="40" t="s">
        <v>1670</v>
      </c>
      <c r="W13" s="40" t="s">
        <v>1825</v>
      </c>
      <c r="X13" s="36" t="s">
        <v>55</v>
      </c>
      <c r="Y13" s="36" t="s">
        <v>3220</v>
      </c>
      <c r="Z13" s="40" t="s">
        <v>1826</v>
      </c>
      <c r="AA13" s="40"/>
      <c r="AB13" s="40" t="s">
        <v>658</v>
      </c>
      <c r="AC13" s="40" t="s">
        <v>1827</v>
      </c>
      <c r="AD13" s="40"/>
      <c r="AE13" s="40"/>
      <c r="AF13" s="40" t="s">
        <v>1828</v>
      </c>
      <c r="AG13" s="40" t="s">
        <v>1829</v>
      </c>
      <c r="AH13" s="40" t="s">
        <v>904</v>
      </c>
      <c r="AI13" s="40" t="s">
        <v>2157</v>
      </c>
      <c r="AJ13" s="40" t="s">
        <v>75</v>
      </c>
      <c r="AK13" s="38">
        <v>0</v>
      </c>
      <c r="AL13" s="40" t="s">
        <v>2158</v>
      </c>
      <c r="AM13" s="40" t="s">
        <v>1090</v>
      </c>
      <c r="AN13" s="40" t="s">
        <v>1830</v>
      </c>
      <c r="AO13" s="40" t="s">
        <v>472</v>
      </c>
      <c r="AP13" s="40" t="s">
        <v>1831</v>
      </c>
      <c r="AQ13" s="40" t="s">
        <v>290</v>
      </c>
      <c r="AR13" s="40" t="s">
        <v>2159</v>
      </c>
      <c r="AS13" s="40" t="s">
        <v>101</v>
      </c>
      <c r="AT13" s="40" t="s">
        <v>1832</v>
      </c>
      <c r="AU13" s="40" t="s">
        <v>75</v>
      </c>
      <c r="AV13" s="40" t="s">
        <v>1833</v>
      </c>
      <c r="AW13" s="40" t="s">
        <v>451</v>
      </c>
      <c r="AX13" s="40" t="s">
        <v>1834</v>
      </c>
      <c r="AY13" s="40" t="s">
        <v>80</v>
      </c>
      <c r="AZ13" s="40" t="s">
        <v>1835</v>
      </c>
      <c r="BA13" s="40" t="s">
        <v>463</v>
      </c>
      <c r="BB13" s="40"/>
      <c r="BC13" s="40" t="s">
        <v>1818</v>
      </c>
      <c r="BD13" s="40"/>
      <c r="BE13" s="40" t="s">
        <v>2156</v>
      </c>
      <c r="BF13" s="40" t="s">
        <v>1836</v>
      </c>
      <c r="BG13" s="40" t="s">
        <v>1136</v>
      </c>
      <c r="BH13" s="40" t="s">
        <v>215</v>
      </c>
      <c r="BI13" s="40" t="s">
        <v>1839</v>
      </c>
      <c r="BJ13" s="40" t="s">
        <v>1840</v>
      </c>
      <c r="BK13" s="40" t="s">
        <v>56</v>
      </c>
      <c r="BL13" s="40" t="s">
        <v>1694</v>
      </c>
      <c r="BM13" s="40" t="s">
        <v>658</v>
      </c>
      <c r="BN13" s="40" t="s">
        <v>56</v>
      </c>
      <c r="BO13" s="40" t="s">
        <v>56</v>
      </c>
      <c r="BP13" s="40" t="s">
        <v>1837</v>
      </c>
      <c r="BQ13" s="40" t="s">
        <v>56</v>
      </c>
      <c r="BR13" s="40" t="s">
        <v>56</v>
      </c>
      <c r="BS13" s="40" t="s">
        <v>56</v>
      </c>
      <c r="BT13" s="40" t="s">
        <v>56</v>
      </c>
      <c r="BU13" s="40" t="s">
        <v>2160</v>
      </c>
      <c r="BV13" s="40" t="s">
        <v>56</v>
      </c>
      <c r="BW13" s="40" t="s">
        <v>56</v>
      </c>
      <c r="BX13" s="40" t="s">
        <v>658</v>
      </c>
      <c r="BY13" s="40" t="s">
        <v>658</v>
      </c>
      <c r="BZ13" s="40" t="s">
        <v>2161</v>
      </c>
      <c r="CA13" s="40" t="s">
        <v>658</v>
      </c>
      <c r="CB13" s="40" t="s">
        <v>658</v>
      </c>
      <c r="CC13" s="40">
        <v>0</v>
      </c>
      <c r="CD13" s="40" t="s">
        <v>658</v>
      </c>
      <c r="CE13" s="40" t="s">
        <v>658</v>
      </c>
      <c r="CF13" s="40"/>
      <c r="CG13" s="40" t="s">
        <v>56</v>
      </c>
      <c r="CH13" s="40" t="s">
        <v>1838</v>
      </c>
      <c r="CI13" s="40" t="s">
        <v>55</v>
      </c>
      <c r="CJ13" s="40"/>
      <c r="CK13" s="40" t="s">
        <v>55</v>
      </c>
      <c r="CL13" s="40"/>
      <c r="CM13" s="40" t="s">
        <v>55</v>
      </c>
      <c r="CN13" s="40" t="s">
        <v>55</v>
      </c>
      <c r="CO13" s="40" t="s">
        <v>55</v>
      </c>
      <c r="CP13" s="40"/>
      <c r="CQ13" s="40" t="s">
        <v>55</v>
      </c>
      <c r="CR13" s="40"/>
      <c r="CS13" s="40" t="s">
        <v>55</v>
      </c>
      <c r="CT13" s="40"/>
      <c r="CU13" s="40" t="s">
        <v>332</v>
      </c>
      <c r="CV13" s="40"/>
      <c r="CW13" s="40" t="s">
        <v>451</v>
      </c>
      <c r="CX13" s="40" t="s">
        <v>2163</v>
      </c>
      <c r="CY13" s="40" t="s">
        <v>451</v>
      </c>
      <c r="CZ13" s="40" t="s">
        <v>2162</v>
      </c>
      <c r="DA13" s="40" t="s">
        <v>1841</v>
      </c>
      <c r="DB13" s="40" t="s">
        <v>3414</v>
      </c>
      <c r="DC13" s="40" t="s">
        <v>1842</v>
      </c>
      <c r="DD13" s="40"/>
      <c r="DE13" s="40" t="s">
        <v>1843</v>
      </c>
      <c r="DF13" s="40" t="s">
        <v>1844</v>
      </c>
      <c r="DG13" s="40" t="s">
        <v>56</v>
      </c>
      <c r="DH13" s="40" t="s">
        <v>2398</v>
      </c>
      <c r="DI13" s="40" t="s">
        <v>56</v>
      </c>
      <c r="DJ13" s="40" t="s">
        <v>56</v>
      </c>
      <c r="DK13" s="40" t="s">
        <v>1845</v>
      </c>
      <c r="DL13" s="40" t="s">
        <v>658</v>
      </c>
      <c r="DM13" s="40" t="s">
        <v>658</v>
      </c>
      <c r="DN13" s="40" t="s">
        <v>56</v>
      </c>
      <c r="DO13" s="40" t="s">
        <v>56</v>
      </c>
      <c r="DP13" s="40" t="s">
        <v>56</v>
      </c>
      <c r="DQ13" s="40" t="s">
        <v>1846</v>
      </c>
      <c r="DR13" s="40" t="s">
        <v>120</v>
      </c>
      <c r="DS13" s="40" t="s">
        <v>658</v>
      </c>
      <c r="DT13" s="40" t="s">
        <v>658</v>
      </c>
      <c r="DU13" s="40" t="s">
        <v>2164</v>
      </c>
      <c r="DV13" s="40" t="s">
        <v>658</v>
      </c>
      <c r="DW13" s="40"/>
      <c r="DX13" s="40" t="s">
        <v>661</v>
      </c>
      <c r="DY13" s="40"/>
      <c r="DZ13" s="40" t="s">
        <v>56</v>
      </c>
      <c r="EA13" s="40" t="s">
        <v>1847</v>
      </c>
      <c r="EB13" s="40"/>
      <c r="EC13" s="40"/>
      <c r="ED13" s="40" t="s">
        <v>482</v>
      </c>
      <c r="EE13" s="40" t="s">
        <v>658</v>
      </c>
      <c r="EF13" s="40" t="s">
        <v>3089</v>
      </c>
      <c r="EG13" s="40" t="s">
        <v>329</v>
      </c>
      <c r="EH13" s="40" t="s">
        <v>1848</v>
      </c>
      <c r="EI13" s="40" t="s">
        <v>56</v>
      </c>
      <c r="EJ13" s="40" t="s">
        <v>55</v>
      </c>
      <c r="EK13" s="40" t="s">
        <v>1849</v>
      </c>
      <c r="EL13" s="40" t="s">
        <v>658</v>
      </c>
      <c r="EM13" s="40"/>
      <c r="EN13" s="40" t="s">
        <v>55</v>
      </c>
      <c r="EO13" s="40" t="s">
        <v>55</v>
      </c>
      <c r="EP13" s="40"/>
      <c r="EQ13" s="40" t="s">
        <v>55</v>
      </c>
      <c r="ER13" s="40" t="s">
        <v>658</v>
      </c>
      <c r="ES13" s="40"/>
      <c r="ET13" s="40" t="s">
        <v>55</v>
      </c>
      <c r="EU13" s="40" t="s">
        <v>55</v>
      </c>
      <c r="EV13" s="40" t="s">
        <v>55</v>
      </c>
      <c r="EW13" s="40" t="s">
        <v>55</v>
      </c>
      <c r="EX13" s="40" t="s">
        <v>55</v>
      </c>
      <c r="EY13" s="40"/>
      <c r="EZ13" s="40" t="s">
        <v>1850</v>
      </c>
      <c r="FA13" s="40" t="s">
        <v>1851</v>
      </c>
      <c r="FB13" s="40" t="s">
        <v>56</v>
      </c>
      <c r="FC13" s="40" t="s">
        <v>2165</v>
      </c>
      <c r="FD13" s="40" t="s">
        <v>55</v>
      </c>
      <c r="FE13" s="40"/>
      <c r="FF13" s="40" t="s">
        <v>55</v>
      </c>
      <c r="FG13" s="40"/>
      <c r="FH13" s="40" t="s">
        <v>55</v>
      </c>
      <c r="FI13" s="40"/>
      <c r="FJ13" s="40" t="s">
        <v>55</v>
      </c>
      <c r="FK13" s="40"/>
      <c r="FL13" s="40" t="s">
        <v>1293</v>
      </c>
      <c r="FM13" s="40" t="s">
        <v>1699</v>
      </c>
      <c r="FN13" s="40" t="s">
        <v>1852</v>
      </c>
      <c r="FO13" s="40" t="s">
        <v>55</v>
      </c>
      <c r="FP13" s="40"/>
      <c r="FQ13" s="40" t="s">
        <v>55</v>
      </c>
      <c r="FR13" s="40"/>
      <c r="FS13" s="40" t="s">
        <v>55</v>
      </c>
      <c r="FT13" s="40"/>
      <c r="FU13" s="40" t="s">
        <v>55</v>
      </c>
      <c r="FV13" s="40"/>
      <c r="FW13" s="40" t="s">
        <v>55</v>
      </c>
      <c r="FX13" s="40"/>
      <c r="FY13" s="40" t="s">
        <v>55</v>
      </c>
      <c r="FZ13" s="40"/>
      <c r="GA13" s="40" t="s">
        <v>55</v>
      </c>
      <c r="GB13" s="40"/>
      <c r="GC13" s="40" t="s">
        <v>55</v>
      </c>
      <c r="GD13" s="40"/>
      <c r="GE13" s="40" t="s">
        <v>55</v>
      </c>
      <c r="GF13" s="40"/>
      <c r="GG13" s="40" t="s">
        <v>55</v>
      </c>
      <c r="GH13" s="40"/>
      <c r="GI13" s="40" t="s">
        <v>55</v>
      </c>
      <c r="GJ13" s="40"/>
      <c r="GK13" s="40" t="s">
        <v>55</v>
      </c>
      <c r="GL13" s="40"/>
      <c r="GM13" s="40" t="s">
        <v>55</v>
      </c>
      <c r="GN13" s="40"/>
      <c r="GO13" s="40" t="s">
        <v>55</v>
      </c>
      <c r="GP13" s="40"/>
      <c r="GQ13" s="40" t="s">
        <v>55</v>
      </c>
      <c r="GR13" s="40"/>
      <c r="GS13" s="40" t="s">
        <v>55</v>
      </c>
      <c r="GT13" s="40"/>
      <c r="GU13" s="40" t="s">
        <v>55</v>
      </c>
      <c r="GV13" s="40"/>
      <c r="GW13" s="40" t="s">
        <v>55</v>
      </c>
      <c r="GX13" s="40"/>
      <c r="GY13" s="40" t="s">
        <v>55</v>
      </c>
      <c r="GZ13" s="40"/>
      <c r="HA13" s="40" t="s">
        <v>55</v>
      </c>
      <c r="HB13" s="40"/>
      <c r="HC13" s="40" t="s">
        <v>55</v>
      </c>
      <c r="HD13" s="40"/>
      <c r="HE13" s="40" t="s">
        <v>55</v>
      </c>
      <c r="HF13" s="40"/>
      <c r="HG13" s="40" t="s">
        <v>120</v>
      </c>
      <c r="HH13" s="40"/>
      <c r="HI13" s="44" t="s">
        <v>1161</v>
      </c>
      <c r="HJ13" s="40" t="s">
        <v>1854</v>
      </c>
      <c r="HK13" s="44" t="s">
        <v>1161</v>
      </c>
      <c r="HL13" s="40" t="s">
        <v>3018</v>
      </c>
      <c r="HM13" s="40" t="s">
        <v>55</v>
      </c>
      <c r="HN13" s="40"/>
      <c r="HO13" s="40" t="s">
        <v>1482</v>
      </c>
      <c r="HP13" s="40" t="s">
        <v>1853</v>
      </c>
      <c r="HQ13" s="40" t="s">
        <v>3405</v>
      </c>
      <c r="HR13" s="40" t="s">
        <v>1856</v>
      </c>
      <c r="HS13" s="40" t="s">
        <v>1161</v>
      </c>
      <c r="HT13" s="40" t="s">
        <v>2786</v>
      </c>
      <c r="HU13" s="40" t="s">
        <v>1161</v>
      </c>
      <c r="HV13" s="40" t="s">
        <v>3011</v>
      </c>
      <c r="HW13" s="44" t="s">
        <v>1161</v>
      </c>
      <c r="HX13" s="40" t="s">
        <v>2753</v>
      </c>
      <c r="HY13" s="40" t="s">
        <v>1161</v>
      </c>
      <c r="HZ13" s="40" t="s">
        <v>3012</v>
      </c>
      <c r="IA13" s="40" t="s">
        <v>1161</v>
      </c>
      <c r="IB13" s="40" t="s">
        <v>3011</v>
      </c>
      <c r="IC13" s="40" t="s">
        <v>55</v>
      </c>
      <c r="ID13" s="40"/>
      <c r="IE13" s="135" t="s">
        <v>3405</v>
      </c>
      <c r="IF13" s="40"/>
      <c r="IG13" s="44" t="s">
        <v>1161</v>
      </c>
      <c r="IH13" s="40" t="s">
        <v>1662</v>
      </c>
      <c r="II13" s="44" t="s">
        <v>1161</v>
      </c>
      <c r="IJ13" s="40" t="s">
        <v>1663</v>
      </c>
      <c r="IK13" s="44" t="s">
        <v>1161</v>
      </c>
      <c r="IL13" s="40" t="s">
        <v>2751</v>
      </c>
      <c r="IM13" s="44" t="s">
        <v>1161</v>
      </c>
      <c r="IN13" s="40" t="s">
        <v>2752</v>
      </c>
      <c r="IO13" s="44" t="s">
        <v>1161</v>
      </c>
      <c r="IP13" s="40" t="s">
        <v>2753</v>
      </c>
      <c r="IQ13" s="44" t="s">
        <v>1161</v>
      </c>
      <c r="IR13" s="40" t="s">
        <v>2754</v>
      </c>
      <c r="IS13" s="40" t="s">
        <v>3405</v>
      </c>
      <c r="IT13" s="40"/>
      <c r="IU13" s="44" t="s">
        <v>1161</v>
      </c>
      <c r="IV13" s="40" t="s">
        <v>1855</v>
      </c>
      <c r="IW13" s="40" t="s">
        <v>1857</v>
      </c>
      <c r="IX13" s="40"/>
      <c r="IY13" s="40" t="s">
        <v>1857</v>
      </c>
      <c r="IZ13" s="40"/>
      <c r="JA13" s="40" t="s">
        <v>1857</v>
      </c>
      <c r="JB13" s="40"/>
    </row>
    <row r="14" spans="1:262" s="40" customFormat="1" x14ac:dyDescent="0.25">
      <c r="A14" s="42" t="s">
        <v>3582</v>
      </c>
      <c r="B14" s="40" t="s">
        <v>1169</v>
      </c>
      <c r="C14" s="40" t="s">
        <v>949</v>
      </c>
      <c r="D14" s="40" t="s">
        <v>469</v>
      </c>
      <c r="E14" s="52" t="s">
        <v>3438</v>
      </c>
      <c r="F14" s="40" t="s">
        <v>2166</v>
      </c>
      <c r="G14" s="75">
        <v>2013</v>
      </c>
      <c r="H14" s="43" t="s">
        <v>3330</v>
      </c>
      <c r="I14" s="44" t="s">
        <v>3100</v>
      </c>
      <c r="J14" s="44" t="s">
        <v>3261</v>
      </c>
      <c r="K14" s="40" t="s">
        <v>470</v>
      </c>
      <c r="L14" s="40">
        <v>5</v>
      </c>
      <c r="M14" s="40" t="s">
        <v>807</v>
      </c>
      <c r="N14" s="40" t="s">
        <v>291</v>
      </c>
      <c r="O14" s="40" t="s">
        <v>809</v>
      </c>
      <c r="P14" s="40" t="s">
        <v>841</v>
      </c>
      <c r="Q14" s="40" t="s">
        <v>847</v>
      </c>
      <c r="R14" s="40" t="s">
        <v>853</v>
      </c>
      <c r="S14" s="40" t="s">
        <v>546</v>
      </c>
      <c r="T14" s="40" t="s">
        <v>443</v>
      </c>
      <c r="U14" s="40" t="s">
        <v>814</v>
      </c>
      <c r="V14" s="40" t="s">
        <v>1179</v>
      </c>
      <c r="X14" s="40">
        <v>3280000</v>
      </c>
      <c r="Z14" s="40" t="s">
        <v>525</v>
      </c>
      <c r="AA14" s="40" t="s">
        <v>522</v>
      </c>
      <c r="AB14" s="40" t="s">
        <v>56</v>
      </c>
      <c r="AC14" s="40" t="s">
        <v>471</v>
      </c>
      <c r="AD14" s="40" t="s">
        <v>493</v>
      </c>
      <c r="AE14" s="40" t="s">
        <v>827</v>
      </c>
      <c r="AF14" s="40" t="s">
        <v>944</v>
      </c>
      <c r="AG14" s="40" t="s">
        <v>943</v>
      </c>
      <c r="AH14" s="40" t="s">
        <v>69</v>
      </c>
      <c r="AI14" s="40" t="s">
        <v>3176</v>
      </c>
      <c r="AJ14" s="40" t="s">
        <v>101</v>
      </c>
      <c r="AK14" s="38">
        <v>1</v>
      </c>
      <c r="AL14" s="40" t="s">
        <v>864</v>
      </c>
      <c r="AM14" s="40" t="s">
        <v>472</v>
      </c>
      <c r="AN14" s="40" t="s">
        <v>866</v>
      </c>
      <c r="AO14" s="40" t="s">
        <v>101</v>
      </c>
      <c r="AP14" s="40" t="s">
        <v>870</v>
      </c>
      <c r="AQ14" s="40" t="s">
        <v>289</v>
      </c>
      <c r="AR14" s="40" t="s">
        <v>877</v>
      </c>
      <c r="AS14" s="40" t="s">
        <v>472</v>
      </c>
      <c r="AT14" s="40" t="s">
        <v>882</v>
      </c>
      <c r="AU14" s="40" t="s">
        <v>201</v>
      </c>
      <c r="AV14" s="40" t="s">
        <v>891</v>
      </c>
      <c r="AW14" s="40" t="s">
        <v>76</v>
      </c>
      <c r="AX14" s="40" t="s">
        <v>2028</v>
      </c>
      <c r="AY14" s="40" t="s">
        <v>101</v>
      </c>
      <c r="AZ14" s="40" t="s">
        <v>473</v>
      </c>
      <c r="BA14" s="40" t="s">
        <v>472</v>
      </c>
      <c r="BB14" s="40" t="s">
        <v>474</v>
      </c>
      <c r="BC14" s="40" t="s">
        <v>1169</v>
      </c>
      <c r="BE14" s="40" t="s">
        <v>951</v>
      </c>
      <c r="BF14" s="40" t="s">
        <v>776</v>
      </c>
      <c r="BG14" s="40" t="s">
        <v>1137</v>
      </c>
      <c r="BH14" s="40" t="s">
        <v>476</v>
      </c>
      <c r="BI14" s="40" t="s">
        <v>1140</v>
      </c>
      <c r="BJ14" s="40" t="s">
        <v>477</v>
      </c>
      <c r="BK14" s="40" t="s">
        <v>56</v>
      </c>
      <c r="BL14" s="40" t="s">
        <v>56</v>
      </c>
      <c r="BM14" s="40" t="s">
        <v>56</v>
      </c>
      <c r="BN14" s="40" t="s">
        <v>56</v>
      </c>
      <c r="BO14" s="40" t="s">
        <v>658</v>
      </c>
      <c r="BQ14" s="40" t="s">
        <v>56</v>
      </c>
      <c r="BR14" s="40" t="s">
        <v>77</v>
      </c>
      <c r="BS14" s="40" t="s">
        <v>77</v>
      </c>
      <c r="BT14" s="40" t="s">
        <v>56</v>
      </c>
      <c r="BV14" s="40" t="s">
        <v>56</v>
      </c>
      <c r="BW14" s="40" t="s">
        <v>56</v>
      </c>
      <c r="BX14" s="40" t="s">
        <v>658</v>
      </c>
      <c r="BY14" s="40" t="s">
        <v>56</v>
      </c>
      <c r="CA14" s="40" t="s">
        <v>56</v>
      </c>
      <c r="CB14" s="40" t="s">
        <v>56</v>
      </c>
      <c r="CC14" s="40" t="s">
        <v>55</v>
      </c>
      <c r="CD14" s="40" t="s">
        <v>56</v>
      </c>
      <c r="CE14" s="40" t="s">
        <v>77</v>
      </c>
      <c r="CF14" s="40" t="s">
        <v>782</v>
      </c>
      <c r="CG14" s="40" t="s">
        <v>77</v>
      </c>
      <c r="CH14" s="40" t="s">
        <v>782</v>
      </c>
      <c r="CI14" s="40">
        <v>10</v>
      </c>
      <c r="CJ14" s="40" t="s">
        <v>475</v>
      </c>
      <c r="CK14" s="40">
        <v>10</v>
      </c>
      <c r="CL14" s="40" t="s">
        <v>1280</v>
      </c>
      <c r="CM14" s="40" t="s">
        <v>80</v>
      </c>
      <c r="CN14" s="40">
        <v>729</v>
      </c>
      <c r="CO14" s="40">
        <v>1200</v>
      </c>
      <c r="CQ14" s="40" t="s">
        <v>55</v>
      </c>
      <c r="CR14" s="40" t="s">
        <v>487</v>
      </c>
      <c r="CS14" s="40" t="s">
        <v>549</v>
      </c>
      <c r="CT14" s="40" t="s">
        <v>3097</v>
      </c>
      <c r="CU14" s="40" t="s">
        <v>76</v>
      </c>
      <c r="CV14" s="40" t="s">
        <v>2167</v>
      </c>
      <c r="CW14" s="40" t="s">
        <v>80</v>
      </c>
      <c r="CX14" s="40" t="s">
        <v>488</v>
      </c>
      <c r="CY14" s="40" t="s">
        <v>55</v>
      </c>
      <c r="DA14" s="40" t="s">
        <v>752</v>
      </c>
      <c r="DB14" s="40" t="s">
        <v>3376</v>
      </c>
      <c r="DC14" s="40" t="s">
        <v>3027</v>
      </c>
      <c r="DD14" s="40" t="s">
        <v>481</v>
      </c>
      <c r="DE14" s="40">
        <v>30</v>
      </c>
      <c r="DF14" s="40" t="s">
        <v>774</v>
      </c>
      <c r="DG14" s="40" t="s">
        <v>56</v>
      </c>
      <c r="DH14" s="40" t="s">
        <v>2394</v>
      </c>
      <c r="DI14" s="40" t="s">
        <v>56</v>
      </c>
      <c r="DJ14" s="40" t="s">
        <v>56</v>
      </c>
      <c r="DK14" s="40" t="s">
        <v>1151</v>
      </c>
      <c r="DL14" s="40" t="s">
        <v>56</v>
      </c>
      <c r="DM14" s="40" t="s">
        <v>658</v>
      </c>
      <c r="DN14" s="40" t="s">
        <v>658</v>
      </c>
      <c r="DO14" s="40" t="s">
        <v>658</v>
      </c>
      <c r="DP14" s="40" t="s">
        <v>56</v>
      </c>
      <c r="DQ14" s="40" t="s">
        <v>1152</v>
      </c>
      <c r="DR14" s="40" t="s">
        <v>117</v>
      </c>
      <c r="DS14" s="40" t="s">
        <v>56</v>
      </c>
      <c r="DT14" s="40" t="s">
        <v>56</v>
      </c>
      <c r="DU14" s="40" t="s">
        <v>478</v>
      </c>
      <c r="DV14" s="40" t="s">
        <v>77</v>
      </c>
      <c r="DW14" s="40" t="s">
        <v>479</v>
      </c>
      <c r="DX14" s="40" t="s">
        <v>120</v>
      </c>
      <c r="DY14" s="40" t="s">
        <v>746</v>
      </c>
      <c r="DZ14" s="40" t="s">
        <v>55</v>
      </c>
      <c r="EB14" s="40" t="s">
        <v>747</v>
      </c>
      <c r="EC14" s="40" t="s">
        <v>480</v>
      </c>
      <c r="ED14" s="40" t="s">
        <v>482</v>
      </c>
      <c r="EE14" s="40" t="s">
        <v>56</v>
      </c>
      <c r="EF14" s="40" t="s">
        <v>483</v>
      </c>
      <c r="EG14" s="40" t="s">
        <v>1163</v>
      </c>
      <c r="EH14" s="40" t="s">
        <v>763</v>
      </c>
      <c r="EI14" s="40" t="s">
        <v>56</v>
      </c>
      <c r="EJ14" s="40" t="s">
        <v>77</v>
      </c>
      <c r="EK14" s="40" t="s">
        <v>545</v>
      </c>
      <c r="EL14" s="40" t="s">
        <v>77</v>
      </c>
      <c r="EN14" s="40" t="s">
        <v>55</v>
      </c>
      <c r="EO14" s="40" t="s">
        <v>55</v>
      </c>
      <c r="EQ14" s="40" t="s">
        <v>56</v>
      </c>
      <c r="ER14" s="40" t="s">
        <v>120</v>
      </c>
      <c r="ES14" s="40" t="s">
        <v>2395</v>
      </c>
      <c r="ET14" s="40" t="s">
        <v>55</v>
      </c>
      <c r="EU14" s="40" t="s">
        <v>55</v>
      </c>
      <c r="EV14" s="40" t="s">
        <v>55</v>
      </c>
      <c r="EW14" s="40" t="s">
        <v>55</v>
      </c>
      <c r="EX14" s="40" t="s">
        <v>55</v>
      </c>
      <c r="EZ14" s="40" t="s">
        <v>55</v>
      </c>
      <c r="FB14" s="40" t="s">
        <v>77</v>
      </c>
      <c r="FC14" s="40" t="s">
        <v>773</v>
      </c>
      <c r="FD14" s="40" t="s">
        <v>56</v>
      </c>
      <c r="FE14" s="40" t="s">
        <v>485</v>
      </c>
      <c r="FF14" s="40" t="s">
        <v>56</v>
      </c>
      <c r="FG14" s="40" t="s">
        <v>2837</v>
      </c>
      <c r="FH14" s="40" t="s">
        <v>55</v>
      </c>
      <c r="FJ14" s="40" t="s">
        <v>55</v>
      </c>
      <c r="FL14" s="40" t="s">
        <v>1292</v>
      </c>
      <c r="FM14" s="40" t="s">
        <v>77</v>
      </c>
      <c r="FN14" s="40" t="s">
        <v>484</v>
      </c>
      <c r="FO14" s="40" t="s">
        <v>3405</v>
      </c>
      <c r="FP14" s="40" t="s">
        <v>794</v>
      </c>
      <c r="FQ14" s="40" t="s">
        <v>55</v>
      </c>
      <c r="FS14" s="40" t="s">
        <v>55</v>
      </c>
      <c r="FU14" s="40" t="s">
        <v>55</v>
      </c>
      <c r="FW14" s="40" t="s">
        <v>1160</v>
      </c>
      <c r="FX14" s="40" t="s">
        <v>542</v>
      </c>
      <c r="FY14" s="40" t="s">
        <v>1161</v>
      </c>
      <c r="FZ14" s="40" t="s">
        <v>544</v>
      </c>
      <c r="GA14" s="40" t="s">
        <v>55</v>
      </c>
      <c r="GC14" s="40" t="s">
        <v>55</v>
      </c>
      <c r="GE14" s="40" t="s">
        <v>55</v>
      </c>
      <c r="GG14" s="40" t="s">
        <v>55</v>
      </c>
      <c r="GI14" s="40" t="s">
        <v>55</v>
      </c>
      <c r="GK14" s="40" t="s">
        <v>55</v>
      </c>
      <c r="GM14" s="40" t="s">
        <v>55</v>
      </c>
      <c r="GO14" s="40" t="s">
        <v>55</v>
      </c>
      <c r="GQ14" s="40" t="s">
        <v>55</v>
      </c>
      <c r="GR14" s="40" t="s">
        <v>489</v>
      </c>
      <c r="GS14" s="40" t="s">
        <v>55</v>
      </c>
      <c r="GU14" s="40" t="s">
        <v>55</v>
      </c>
      <c r="GW14" s="40" t="s">
        <v>55</v>
      </c>
      <c r="GY14" s="40" t="s">
        <v>55</v>
      </c>
      <c r="HA14" s="40" t="s">
        <v>55</v>
      </c>
      <c r="HB14" s="40" t="s">
        <v>489</v>
      </c>
      <c r="HC14" s="40" t="s">
        <v>55</v>
      </c>
      <c r="HE14" s="40" t="s">
        <v>55</v>
      </c>
      <c r="HG14" s="40" t="s">
        <v>3405</v>
      </c>
      <c r="HI14" s="40" t="s">
        <v>55</v>
      </c>
      <c r="HK14" s="40" t="s">
        <v>55</v>
      </c>
      <c r="HM14" s="40" t="s">
        <v>1161</v>
      </c>
      <c r="HN14" s="40" t="s">
        <v>2791</v>
      </c>
      <c r="HO14" s="40" t="s">
        <v>55</v>
      </c>
      <c r="HQ14" s="40" t="s">
        <v>3405</v>
      </c>
      <c r="HS14" s="40" t="s">
        <v>1161</v>
      </c>
      <c r="HT14" s="40" t="s">
        <v>2056</v>
      </c>
      <c r="HU14" s="40" t="s">
        <v>55</v>
      </c>
      <c r="HW14" s="40" t="s">
        <v>55</v>
      </c>
      <c r="HY14" s="40" t="s">
        <v>55</v>
      </c>
      <c r="IA14" s="40" t="s">
        <v>55</v>
      </c>
      <c r="IC14" s="40" t="s">
        <v>55</v>
      </c>
      <c r="IE14" s="135" t="s">
        <v>658</v>
      </c>
      <c r="IG14" s="40" t="s">
        <v>55</v>
      </c>
      <c r="II14" s="40" t="s">
        <v>55</v>
      </c>
      <c r="IK14" s="40" t="s">
        <v>55</v>
      </c>
      <c r="IM14" s="40" t="s">
        <v>55</v>
      </c>
      <c r="IO14" s="40" t="s">
        <v>55</v>
      </c>
      <c r="IQ14" s="40" t="s">
        <v>55</v>
      </c>
      <c r="IS14" s="40" t="s">
        <v>1857</v>
      </c>
      <c r="IU14" s="40" t="s">
        <v>1857</v>
      </c>
      <c r="IV14" s="40" t="s">
        <v>2784</v>
      </c>
      <c r="IW14" s="40" t="s">
        <v>55</v>
      </c>
      <c r="IY14" s="40" t="s">
        <v>1161</v>
      </c>
      <c r="IZ14" s="40" t="s">
        <v>2789</v>
      </c>
      <c r="JA14" s="40" t="s">
        <v>1161</v>
      </c>
      <c r="JB14" s="40" t="s">
        <v>2779</v>
      </c>
    </row>
    <row r="15" spans="1:262" s="45" customFormat="1" x14ac:dyDescent="0.25">
      <c r="A15" s="42" t="s">
        <v>3581</v>
      </c>
      <c r="B15" s="40" t="s">
        <v>463</v>
      </c>
      <c r="C15" s="40" t="s">
        <v>952</v>
      </c>
      <c r="D15" s="40" t="s">
        <v>518</v>
      </c>
      <c r="E15" s="44" t="s">
        <v>3440</v>
      </c>
      <c r="F15" s="40" t="s">
        <v>2168</v>
      </c>
      <c r="G15" s="75">
        <v>2008</v>
      </c>
      <c r="H15" s="40" t="s">
        <v>3331</v>
      </c>
      <c r="I15" s="44" t="s">
        <v>3100</v>
      </c>
      <c r="J15" s="44" t="s">
        <v>3140</v>
      </c>
      <c r="K15" s="40" t="s">
        <v>297</v>
      </c>
      <c r="L15" s="40">
        <v>30</v>
      </c>
      <c r="M15" s="40" t="s">
        <v>300</v>
      </c>
      <c r="N15" s="40" t="s">
        <v>291</v>
      </c>
      <c r="O15" s="40" t="s">
        <v>301</v>
      </c>
      <c r="P15" s="40" t="s">
        <v>310</v>
      </c>
      <c r="Q15" s="40" t="s">
        <v>848</v>
      </c>
      <c r="R15" s="40" t="s">
        <v>311</v>
      </c>
      <c r="S15" s="40" t="s">
        <v>858</v>
      </c>
      <c r="T15" s="40" t="s">
        <v>90</v>
      </c>
      <c r="U15" s="40" t="s">
        <v>339</v>
      </c>
      <c r="V15" s="40" t="s">
        <v>1178</v>
      </c>
      <c r="W15" s="40"/>
      <c r="X15" s="40">
        <v>1100000</v>
      </c>
      <c r="Y15" s="40"/>
      <c r="Z15" s="40" t="s">
        <v>527</v>
      </c>
      <c r="AA15" s="40" t="s">
        <v>302</v>
      </c>
      <c r="AB15" s="40" t="s">
        <v>56</v>
      </c>
      <c r="AC15" s="40" t="s">
        <v>303</v>
      </c>
      <c r="AD15" s="40" t="s">
        <v>304</v>
      </c>
      <c r="AE15" s="40" t="s">
        <v>305</v>
      </c>
      <c r="AF15" s="40" t="s">
        <v>306</v>
      </c>
      <c r="AG15" s="40" t="s">
        <v>308</v>
      </c>
      <c r="AH15" s="40" t="s">
        <v>287</v>
      </c>
      <c r="AI15" s="40" t="s">
        <v>309</v>
      </c>
      <c r="AJ15" s="40" t="s">
        <v>101</v>
      </c>
      <c r="AK15" s="38">
        <v>0</v>
      </c>
      <c r="AL15" s="40" t="s">
        <v>316</v>
      </c>
      <c r="AM15" s="40" t="s">
        <v>101</v>
      </c>
      <c r="AN15" s="40" t="s">
        <v>312</v>
      </c>
      <c r="AO15" s="40" t="s">
        <v>101</v>
      </c>
      <c r="AP15" s="40" t="s">
        <v>313</v>
      </c>
      <c r="AQ15" s="40" t="s">
        <v>101</v>
      </c>
      <c r="AR15" s="40" t="s">
        <v>878</v>
      </c>
      <c r="AS15" s="40" t="s">
        <v>101</v>
      </c>
      <c r="AT15" s="40" t="s">
        <v>884</v>
      </c>
      <c r="AU15" s="40" t="s">
        <v>101</v>
      </c>
      <c r="AV15" s="40" t="s">
        <v>893</v>
      </c>
      <c r="AW15" s="40" t="s">
        <v>101</v>
      </c>
      <c r="AX15" s="40" t="s">
        <v>2029</v>
      </c>
      <c r="AY15" s="40" t="s">
        <v>101</v>
      </c>
      <c r="AZ15" s="40" t="s">
        <v>314</v>
      </c>
      <c r="BA15" s="40" t="s">
        <v>101</v>
      </c>
      <c r="BB15" s="40" t="s">
        <v>315</v>
      </c>
      <c r="BC15" s="40" t="s">
        <v>463</v>
      </c>
      <c r="BD15" s="40"/>
      <c r="BE15" s="40" t="s">
        <v>952</v>
      </c>
      <c r="BF15" s="40" t="s">
        <v>340</v>
      </c>
      <c r="BG15" s="40" t="s">
        <v>1137</v>
      </c>
      <c r="BH15" s="40" t="s">
        <v>318</v>
      </c>
      <c r="BI15" s="40" t="s">
        <v>1139</v>
      </c>
      <c r="BJ15" s="40" t="s">
        <v>319</v>
      </c>
      <c r="BK15" s="40" t="s">
        <v>463</v>
      </c>
      <c r="BL15" s="40" t="s">
        <v>463</v>
      </c>
      <c r="BM15" s="40" t="s">
        <v>463</v>
      </c>
      <c r="BN15" s="40" t="s">
        <v>463</v>
      </c>
      <c r="BO15" s="40" t="s">
        <v>463</v>
      </c>
      <c r="BP15" s="40"/>
      <c r="BQ15" s="40" t="s">
        <v>463</v>
      </c>
      <c r="BR15" s="40" t="s">
        <v>463</v>
      </c>
      <c r="BS15" s="40" t="s">
        <v>463</v>
      </c>
      <c r="BT15" s="40" t="s">
        <v>463</v>
      </c>
      <c r="BU15" s="40"/>
      <c r="BV15" s="40" t="s">
        <v>463</v>
      </c>
      <c r="BW15" s="40" t="s">
        <v>463</v>
      </c>
      <c r="BX15" s="40" t="s">
        <v>463</v>
      </c>
      <c r="BY15" s="40" t="s">
        <v>463</v>
      </c>
      <c r="BZ15" s="40"/>
      <c r="CA15" s="40" t="s">
        <v>77</v>
      </c>
      <c r="CB15" s="40" t="s">
        <v>77</v>
      </c>
      <c r="CC15" s="40">
        <v>0</v>
      </c>
      <c r="CD15" s="40" t="s">
        <v>77</v>
      </c>
      <c r="CE15" s="40" t="s">
        <v>77</v>
      </c>
      <c r="CF15" s="40"/>
      <c r="CG15" s="40" t="s">
        <v>77</v>
      </c>
      <c r="CH15" s="40"/>
      <c r="CI15" s="40">
        <v>17</v>
      </c>
      <c r="CJ15" s="40" t="s">
        <v>317</v>
      </c>
      <c r="CK15" s="40">
        <v>17</v>
      </c>
      <c r="CL15" s="40" t="s">
        <v>1280</v>
      </c>
      <c r="CM15" s="40" t="s">
        <v>55</v>
      </c>
      <c r="CN15" s="40" t="s">
        <v>55</v>
      </c>
      <c r="CO15" s="40" t="s">
        <v>55</v>
      </c>
      <c r="CP15" s="40"/>
      <c r="CQ15" s="40" t="s">
        <v>55</v>
      </c>
      <c r="CR15" s="40"/>
      <c r="CS15" s="40" t="s">
        <v>55</v>
      </c>
      <c r="CT15" s="40"/>
      <c r="CU15" s="40" t="s">
        <v>101</v>
      </c>
      <c r="CV15" s="40" t="s">
        <v>343</v>
      </c>
      <c r="CW15" s="40" t="s">
        <v>541</v>
      </c>
      <c r="CX15" s="40" t="s">
        <v>540</v>
      </c>
      <c r="CY15" s="40" t="s">
        <v>101</v>
      </c>
      <c r="CZ15" s="40" t="s">
        <v>342</v>
      </c>
      <c r="DA15" s="40" t="s">
        <v>754</v>
      </c>
      <c r="DB15" s="45" t="s">
        <v>3370</v>
      </c>
      <c r="DC15" s="40" t="s">
        <v>2043</v>
      </c>
      <c r="DD15" s="40" t="s">
        <v>326</v>
      </c>
      <c r="DE15" s="40">
        <v>22</v>
      </c>
      <c r="DF15" s="40" t="s">
        <v>338</v>
      </c>
      <c r="DG15" s="40" t="s">
        <v>56</v>
      </c>
      <c r="DH15" s="40" t="s">
        <v>2404</v>
      </c>
      <c r="DI15" s="40" t="s">
        <v>77</v>
      </c>
      <c r="DJ15" s="40" t="s">
        <v>77</v>
      </c>
      <c r="DK15" s="40" t="s">
        <v>1153</v>
      </c>
      <c r="DL15" s="40" t="s">
        <v>658</v>
      </c>
      <c r="DM15" s="40" t="s">
        <v>658</v>
      </c>
      <c r="DN15" s="40" t="s">
        <v>56</v>
      </c>
      <c r="DO15" s="40" t="s">
        <v>56</v>
      </c>
      <c r="DP15" s="40" t="s">
        <v>77</v>
      </c>
      <c r="DQ15" s="40" t="s">
        <v>327</v>
      </c>
      <c r="DR15" s="40" t="s">
        <v>120</v>
      </c>
      <c r="DS15" s="40" t="s">
        <v>77</v>
      </c>
      <c r="DT15" s="40" t="s">
        <v>77</v>
      </c>
      <c r="DU15" s="40" t="s">
        <v>320</v>
      </c>
      <c r="DV15" s="40" t="s">
        <v>77</v>
      </c>
      <c r="DW15" s="40" t="s">
        <v>321</v>
      </c>
      <c r="DX15" s="40" t="s">
        <v>322</v>
      </c>
      <c r="DY15" s="40" t="s">
        <v>323</v>
      </c>
      <c r="DZ15" s="40" t="s">
        <v>56</v>
      </c>
      <c r="EA15" s="40"/>
      <c r="EB15" s="40" t="s">
        <v>324</v>
      </c>
      <c r="EC15" s="40" t="s">
        <v>325</v>
      </c>
      <c r="ED15" s="40" t="s">
        <v>328</v>
      </c>
      <c r="EE15" s="40" t="s">
        <v>77</v>
      </c>
      <c r="EF15" s="40" t="s">
        <v>341</v>
      </c>
      <c r="EG15" s="40" t="s">
        <v>329</v>
      </c>
      <c r="EH15" s="40" t="s">
        <v>330</v>
      </c>
      <c r="EI15" s="40" t="s">
        <v>77</v>
      </c>
      <c r="EJ15" s="40" t="s">
        <v>77</v>
      </c>
      <c r="EK15" s="40" t="s">
        <v>331</v>
      </c>
      <c r="EL15" s="40" t="s">
        <v>56</v>
      </c>
      <c r="EM15" s="40"/>
      <c r="EN15" s="40" t="s">
        <v>328</v>
      </c>
      <c r="EO15" s="40" t="s">
        <v>56</v>
      </c>
      <c r="EP15" s="40" t="s">
        <v>336</v>
      </c>
      <c r="EQ15" s="40" t="s">
        <v>56</v>
      </c>
      <c r="ER15" s="40" t="s">
        <v>77</v>
      </c>
      <c r="ES15" s="40"/>
      <c r="ET15" s="40" t="s">
        <v>55</v>
      </c>
      <c r="EU15" s="40" t="s">
        <v>55</v>
      </c>
      <c r="EV15" s="40" t="s">
        <v>536</v>
      </c>
      <c r="EW15" s="40" t="s">
        <v>56</v>
      </c>
      <c r="EX15" s="40" t="s">
        <v>536</v>
      </c>
      <c r="EY15" s="40"/>
      <c r="EZ15" s="40" t="s">
        <v>333</v>
      </c>
      <c r="FA15" s="40" t="s">
        <v>334</v>
      </c>
      <c r="FB15" s="40" t="s">
        <v>77</v>
      </c>
      <c r="FC15" s="40" t="s">
        <v>3185</v>
      </c>
      <c r="FD15" s="40" t="s">
        <v>77</v>
      </c>
      <c r="FE15" s="40" t="s">
        <v>337</v>
      </c>
      <c r="FF15" s="40" t="s">
        <v>55</v>
      </c>
      <c r="FG15" s="40"/>
      <c r="FH15" s="40" t="s">
        <v>55</v>
      </c>
      <c r="FI15" s="40"/>
      <c r="FJ15" s="40" t="s">
        <v>55</v>
      </c>
      <c r="FK15" s="40"/>
      <c r="FL15" s="40" t="s">
        <v>1293</v>
      </c>
      <c r="FM15" s="40" t="s">
        <v>56</v>
      </c>
      <c r="FN15" s="40" t="s">
        <v>335</v>
      </c>
      <c r="FO15" s="40" t="s">
        <v>55</v>
      </c>
      <c r="FP15" s="40"/>
      <c r="FQ15" s="40" t="s">
        <v>55</v>
      </c>
      <c r="FR15" s="40"/>
      <c r="FS15" s="40" t="s">
        <v>55</v>
      </c>
      <c r="FT15" s="40"/>
      <c r="FU15" s="40" t="s">
        <v>55</v>
      </c>
      <c r="FV15" s="40"/>
      <c r="FW15" s="40" t="s">
        <v>55</v>
      </c>
      <c r="FX15" s="40"/>
      <c r="FY15" s="40" t="s">
        <v>55</v>
      </c>
      <c r="FZ15" s="40"/>
      <c r="GA15" s="40" t="s">
        <v>55</v>
      </c>
      <c r="GB15" s="40"/>
      <c r="GC15" s="40" t="s">
        <v>55</v>
      </c>
      <c r="GD15" s="40"/>
      <c r="GE15" s="40" t="s">
        <v>55</v>
      </c>
      <c r="GF15" s="40"/>
      <c r="GG15" s="40" t="s">
        <v>55</v>
      </c>
      <c r="GH15" s="40"/>
      <c r="GI15" s="40" t="s">
        <v>55</v>
      </c>
      <c r="GJ15" s="40"/>
      <c r="GK15" s="40" t="s">
        <v>55</v>
      </c>
      <c r="GL15" s="40"/>
      <c r="GM15" s="40" t="s">
        <v>55</v>
      </c>
      <c r="GN15" s="40"/>
      <c r="GO15" s="40" t="s">
        <v>55</v>
      </c>
      <c r="GP15" s="40"/>
      <c r="GQ15" s="40" t="s">
        <v>55</v>
      </c>
      <c r="GR15" s="40"/>
      <c r="GS15" s="40" t="s">
        <v>55</v>
      </c>
      <c r="GT15" s="40"/>
      <c r="GU15" s="40" t="s">
        <v>55</v>
      </c>
      <c r="GV15" s="40"/>
      <c r="GW15" s="40" t="s">
        <v>55</v>
      </c>
      <c r="GX15" s="40"/>
      <c r="GY15" s="40" t="s">
        <v>55</v>
      </c>
      <c r="GZ15" s="40"/>
      <c r="HA15" s="40" t="s">
        <v>55</v>
      </c>
      <c r="HB15" s="40"/>
      <c r="HC15" s="40" t="s">
        <v>55</v>
      </c>
      <c r="HD15" s="40"/>
      <c r="HE15" s="40" t="s">
        <v>55</v>
      </c>
      <c r="HF15" s="40"/>
      <c r="HG15" s="40" t="s">
        <v>3405</v>
      </c>
      <c r="HH15" s="40" t="s">
        <v>346</v>
      </c>
      <c r="HI15" s="40" t="s">
        <v>1161</v>
      </c>
      <c r="HJ15" s="40" t="s">
        <v>347</v>
      </c>
      <c r="HK15" s="40" t="s">
        <v>1161</v>
      </c>
      <c r="HL15" s="40" t="s">
        <v>805</v>
      </c>
      <c r="HM15" s="40" t="s">
        <v>55</v>
      </c>
      <c r="HN15" s="40"/>
      <c r="HO15" s="40" t="s">
        <v>55</v>
      </c>
      <c r="HP15" s="40"/>
      <c r="HQ15" s="40" t="s">
        <v>120</v>
      </c>
      <c r="HR15" s="40" t="s">
        <v>345</v>
      </c>
      <c r="HS15" s="40" t="s">
        <v>1161</v>
      </c>
      <c r="HT15" s="40" t="s">
        <v>347</v>
      </c>
      <c r="HU15" s="40" t="s">
        <v>2708</v>
      </c>
      <c r="HV15" s="40" t="s">
        <v>2735</v>
      </c>
      <c r="HW15" s="40" t="s">
        <v>1161</v>
      </c>
      <c r="HX15" s="40" t="s">
        <v>2713</v>
      </c>
      <c r="HY15" s="40" t="s">
        <v>1161</v>
      </c>
      <c r="HZ15" s="40" t="s">
        <v>2711</v>
      </c>
      <c r="IA15" s="40" t="s">
        <v>1161</v>
      </c>
      <c r="IB15" s="40" t="s">
        <v>2712</v>
      </c>
      <c r="IC15" s="40" t="s">
        <v>55</v>
      </c>
      <c r="ID15" s="40"/>
      <c r="IE15" s="135" t="s">
        <v>658</v>
      </c>
      <c r="IF15" s="40"/>
      <c r="IG15" s="40" t="s">
        <v>55</v>
      </c>
      <c r="IH15" s="40"/>
      <c r="II15" s="40" t="s">
        <v>55</v>
      </c>
      <c r="IJ15" s="40"/>
      <c r="IK15" s="40" t="s">
        <v>55</v>
      </c>
      <c r="IL15" s="40"/>
      <c r="IM15" s="40" t="s">
        <v>55</v>
      </c>
      <c r="IN15" s="40"/>
      <c r="IO15" s="40" t="s">
        <v>55</v>
      </c>
      <c r="IP15" s="40"/>
      <c r="IQ15" s="40" t="s">
        <v>55</v>
      </c>
      <c r="IR15" s="40"/>
      <c r="IS15" s="40" t="s">
        <v>55</v>
      </c>
      <c r="IT15" s="40"/>
      <c r="IU15" s="40" t="s">
        <v>55</v>
      </c>
      <c r="IV15" s="40"/>
      <c r="IW15" s="40" t="s">
        <v>55</v>
      </c>
      <c r="IX15" s="40"/>
      <c r="IY15" s="40" t="s">
        <v>55</v>
      </c>
      <c r="IZ15" s="40"/>
      <c r="JA15" s="40" t="s">
        <v>55</v>
      </c>
      <c r="JB15" s="40"/>
    </row>
    <row r="16" spans="1:262" s="40" customFormat="1" x14ac:dyDescent="0.25">
      <c r="A16" s="42" t="s">
        <v>3580</v>
      </c>
      <c r="B16" s="40" t="s">
        <v>2669</v>
      </c>
      <c r="C16" s="40" t="s">
        <v>2669</v>
      </c>
      <c r="D16" s="44" t="s">
        <v>2634</v>
      </c>
      <c r="E16" s="40" t="s">
        <v>3442</v>
      </c>
      <c r="F16" s="40" t="s">
        <v>2635</v>
      </c>
      <c r="G16" s="75">
        <v>2014</v>
      </c>
      <c r="H16" s="40" t="s">
        <v>3332</v>
      </c>
      <c r="I16" s="44" t="s">
        <v>3100</v>
      </c>
      <c r="J16" s="44" t="s">
        <v>3261</v>
      </c>
      <c r="K16" s="40" t="s">
        <v>2636</v>
      </c>
      <c r="L16" s="40">
        <v>0</v>
      </c>
      <c r="M16" s="40" t="s">
        <v>2672</v>
      </c>
      <c r="N16" s="40" t="s">
        <v>442</v>
      </c>
      <c r="O16" s="40" t="s">
        <v>2637</v>
      </c>
      <c r="P16" s="40" t="s">
        <v>2638</v>
      </c>
      <c r="Q16" s="40" t="s">
        <v>2639</v>
      </c>
      <c r="R16" s="40" t="s">
        <v>2640</v>
      </c>
      <c r="S16" s="40" t="s">
        <v>2641</v>
      </c>
      <c r="T16" s="40" t="s">
        <v>2025</v>
      </c>
      <c r="U16" s="40" t="s">
        <v>2642</v>
      </c>
      <c r="V16" s="40" t="s">
        <v>1744</v>
      </c>
      <c r="W16" s="40" t="s">
        <v>2643</v>
      </c>
      <c r="X16" s="40" t="s">
        <v>1857</v>
      </c>
      <c r="Z16" s="40" t="s">
        <v>2644</v>
      </c>
      <c r="AA16" s="40" t="s">
        <v>2645</v>
      </c>
      <c r="AB16" s="40" t="s">
        <v>56</v>
      </c>
      <c r="AC16" s="40" t="s">
        <v>2646</v>
      </c>
      <c r="AD16" s="40" t="s">
        <v>2647</v>
      </c>
      <c r="AE16" s="40" t="s">
        <v>2648</v>
      </c>
      <c r="AF16" s="40" t="s">
        <v>2649</v>
      </c>
      <c r="AG16" s="40" t="s">
        <v>2650</v>
      </c>
      <c r="AH16" s="40" t="s">
        <v>69</v>
      </c>
      <c r="AI16" s="40" t="s">
        <v>2651</v>
      </c>
      <c r="AJ16" s="40" t="s">
        <v>76</v>
      </c>
      <c r="AK16" s="38">
        <v>0</v>
      </c>
      <c r="AL16" s="40" t="s">
        <v>2670</v>
      </c>
      <c r="AM16" s="40" t="s">
        <v>451</v>
      </c>
      <c r="AN16" s="40" t="s">
        <v>2652</v>
      </c>
      <c r="AO16" s="40" t="s">
        <v>472</v>
      </c>
      <c r="AP16" s="40" t="s">
        <v>2653</v>
      </c>
      <c r="AQ16" s="40" t="s">
        <v>451</v>
      </c>
      <c r="AR16" s="40" t="s">
        <v>2654</v>
      </c>
      <c r="AS16" s="40" t="s">
        <v>76</v>
      </c>
      <c r="AT16" s="40" t="s">
        <v>2655</v>
      </c>
      <c r="AU16" s="40" t="s">
        <v>76</v>
      </c>
      <c r="AV16" s="40" t="s">
        <v>2656</v>
      </c>
      <c r="AW16" s="40" t="s">
        <v>290</v>
      </c>
      <c r="AX16" s="40" t="s">
        <v>2657</v>
      </c>
      <c r="AY16" s="40" t="s">
        <v>1090</v>
      </c>
      <c r="AZ16" s="40" t="s">
        <v>2658</v>
      </c>
      <c r="BA16" s="40" t="s">
        <v>451</v>
      </c>
      <c r="BB16" s="40" t="s">
        <v>2684</v>
      </c>
      <c r="BC16" s="40" t="s">
        <v>2659</v>
      </c>
      <c r="BE16" s="44" t="s">
        <v>2660</v>
      </c>
      <c r="BG16" s="40" t="s">
        <v>1136</v>
      </c>
      <c r="BH16" s="40" t="s">
        <v>215</v>
      </c>
      <c r="BI16" s="40" t="s">
        <v>2662</v>
      </c>
      <c r="BK16" s="40" t="s">
        <v>463</v>
      </c>
      <c r="BL16" s="40" t="s">
        <v>463</v>
      </c>
      <c r="BM16" s="40" t="s">
        <v>463</v>
      </c>
      <c r="BN16" s="40" t="s">
        <v>463</v>
      </c>
      <c r="BO16" s="40" t="s">
        <v>463</v>
      </c>
      <c r="BQ16" s="40" t="s">
        <v>56</v>
      </c>
      <c r="BR16" s="40" t="s">
        <v>56</v>
      </c>
      <c r="BS16" s="40" t="s">
        <v>463</v>
      </c>
      <c r="BT16" s="40" t="s">
        <v>463</v>
      </c>
      <c r="BV16" s="40" t="s">
        <v>463</v>
      </c>
      <c r="BW16" s="40" t="s">
        <v>463</v>
      </c>
      <c r="BX16" s="40" t="s">
        <v>463</v>
      </c>
      <c r="BY16" s="40" t="s">
        <v>463</v>
      </c>
      <c r="CA16" s="40" t="s">
        <v>463</v>
      </c>
      <c r="CB16" s="40" t="s">
        <v>463</v>
      </c>
      <c r="CC16" s="40" t="s">
        <v>463</v>
      </c>
      <c r="CD16" s="40" t="s">
        <v>463</v>
      </c>
      <c r="CE16" s="40" t="s">
        <v>463</v>
      </c>
      <c r="CG16" s="40" t="s">
        <v>55</v>
      </c>
      <c r="CI16" s="40" t="s">
        <v>55</v>
      </c>
      <c r="CK16" s="40" t="s">
        <v>55</v>
      </c>
      <c r="CM16" s="40" t="s">
        <v>55</v>
      </c>
      <c r="CN16" s="40" t="s">
        <v>55</v>
      </c>
      <c r="CO16" s="40" t="s">
        <v>55</v>
      </c>
      <c r="CQ16" s="40" t="s">
        <v>55</v>
      </c>
      <c r="CS16" s="40" t="s">
        <v>55</v>
      </c>
      <c r="CU16" s="40" t="s">
        <v>332</v>
      </c>
      <c r="CW16" s="40" t="s">
        <v>201</v>
      </c>
      <c r="CX16" s="40" t="s">
        <v>2661</v>
      </c>
      <c r="CY16" s="40" t="s">
        <v>55</v>
      </c>
      <c r="DA16" s="40" t="s">
        <v>2663</v>
      </c>
      <c r="DB16" s="45" t="s">
        <v>3370</v>
      </c>
      <c r="DC16" s="40" t="s">
        <v>3025</v>
      </c>
      <c r="DE16" s="40">
        <v>15</v>
      </c>
      <c r="DG16" s="40" t="s">
        <v>56</v>
      </c>
      <c r="DH16" s="40" t="s">
        <v>2397</v>
      </c>
      <c r="DI16" s="40" t="s">
        <v>77</v>
      </c>
      <c r="DJ16" s="40" t="s">
        <v>77</v>
      </c>
      <c r="DK16" s="40" t="s">
        <v>2614</v>
      </c>
      <c r="DL16" s="40" t="s">
        <v>77</v>
      </c>
      <c r="DM16" s="40" t="s">
        <v>77</v>
      </c>
      <c r="DN16" s="40" t="s">
        <v>56</v>
      </c>
      <c r="DO16" s="40" t="s">
        <v>56</v>
      </c>
      <c r="DP16" s="40" t="s">
        <v>56</v>
      </c>
      <c r="DR16" s="40" t="s">
        <v>120</v>
      </c>
      <c r="DS16" s="40" t="s">
        <v>658</v>
      </c>
      <c r="DT16" s="40" t="s">
        <v>658</v>
      </c>
      <c r="DU16" s="40" t="s">
        <v>2664</v>
      </c>
      <c r="DV16" s="40" t="s">
        <v>658</v>
      </c>
      <c r="DX16" s="40" t="s">
        <v>661</v>
      </c>
      <c r="DZ16" s="40" t="s">
        <v>56</v>
      </c>
      <c r="EA16" s="40" t="s">
        <v>2665</v>
      </c>
      <c r="EB16" s="44" t="s">
        <v>2666</v>
      </c>
      <c r="ED16" s="40" t="s">
        <v>262</v>
      </c>
      <c r="EE16" s="40" t="s">
        <v>55</v>
      </c>
      <c r="EF16" s="40" t="s">
        <v>2682</v>
      </c>
      <c r="EG16" s="40" t="s">
        <v>329</v>
      </c>
      <c r="EI16" s="40" t="s">
        <v>55</v>
      </c>
      <c r="EJ16" s="44" t="s">
        <v>55</v>
      </c>
      <c r="EL16" s="40" t="s">
        <v>55</v>
      </c>
      <c r="EM16" s="40" t="s">
        <v>2667</v>
      </c>
      <c r="EN16" s="40" t="s">
        <v>328</v>
      </c>
      <c r="EO16" s="40" t="s">
        <v>56</v>
      </c>
      <c r="EP16" s="40" t="s">
        <v>2668</v>
      </c>
      <c r="EQ16" s="40" t="s">
        <v>55</v>
      </c>
      <c r="ER16" s="40" t="s">
        <v>77</v>
      </c>
      <c r="ET16" s="44" t="s">
        <v>55</v>
      </c>
      <c r="EU16" s="44" t="s">
        <v>55</v>
      </c>
      <c r="EV16" s="40" t="s">
        <v>55</v>
      </c>
      <c r="EW16" s="40" t="s">
        <v>56</v>
      </c>
      <c r="EX16" s="40" t="s">
        <v>55</v>
      </c>
      <c r="EZ16" s="40" t="s">
        <v>55</v>
      </c>
      <c r="FB16" s="40" t="s">
        <v>55</v>
      </c>
      <c r="FD16" s="40" t="s">
        <v>55</v>
      </c>
      <c r="FF16" s="44" t="s">
        <v>55</v>
      </c>
      <c r="FH16" s="44" t="s">
        <v>55</v>
      </c>
      <c r="FJ16" s="44" t="s">
        <v>55</v>
      </c>
      <c r="FL16" s="40" t="s">
        <v>55</v>
      </c>
      <c r="FM16" s="40" t="s">
        <v>55</v>
      </c>
      <c r="FO16" s="40" t="s">
        <v>55</v>
      </c>
      <c r="FQ16" s="40" t="s">
        <v>55</v>
      </c>
      <c r="FS16" s="40" t="s">
        <v>55</v>
      </c>
      <c r="FU16" s="40" t="s">
        <v>55</v>
      </c>
      <c r="FW16" s="40" t="s">
        <v>55</v>
      </c>
      <c r="FY16" s="40" t="s">
        <v>55</v>
      </c>
      <c r="GA16" s="40" t="s">
        <v>55</v>
      </c>
      <c r="GC16" s="40" t="s">
        <v>55</v>
      </c>
      <c r="GE16" s="40" t="s">
        <v>55</v>
      </c>
      <c r="GG16" s="40" t="s">
        <v>1857</v>
      </c>
      <c r="GI16" s="40" t="s">
        <v>1857</v>
      </c>
      <c r="GK16" s="40" t="s">
        <v>1857</v>
      </c>
      <c r="GM16" s="40" t="s">
        <v>55</v>
      </c>
      <c r="GO16" s="40" t="s">
        <v>55</v>
      </c>
      <c r="GQ16" s="40" t="s">
        <v>55</v>
      </c>
      <c r="GS16" s="40" t="s">
        <v>1857</v>
      </c>
      <c r="GU16" s="40" t="s">
        <v>1857</v>
      </c>
      <c r="GW16" s="40" t="s">
        <v>1857</v>
      </c>
      <c r="GY16" s="40" t="s">
        <v>1857</v>
      </c>
      <c r="HA16" s="40" t="s">
        <v>1857</v>
      </c>
      <c r="HC16" s="40" t="s">
        <v>55</v>
      </c>
      <c r="HE16" s="40" t="s">
        <v>1857</v>
      </c>
      <c r="HG16" s="40" t="s">
        <v>120</v>
      </c>
      <c r="HI16" s="40" t="s">
        <v>55</v>
      </c>
      <c r="HK16" s="40" t="s">
        <v>55</v>
      </c>
      <c r="HM16" s="40" t="s">
        <v>55</v>
      </c>
      <c r="HO16" s="40" t="s">
        <v>1482</v>
      </c>
      <c r="HP16" s="40" t="s">
        <v>3387</v>
      </c>
      <c r="HQ16" s="40" t="s">
        <v>3405</v>
      </c>
      <c r="HS16" s="40" t="s">
        <v>1161</v>
      </c>
      <c r="HT16" s="40" t="s">
        <v>2750</v>
      </c>
      <c r="HU16" s="40" t="s">
        <v>55</v>
      </c>
      <c r="HW16" s="40" t="s">
        <v>55</v>
      </c>
      <c r="HY16" s="40" t="s">
        <v>55</v>
      </c>
      <c r="IA16" s="40" t="s">
        <v>55</v>
      </c>
      <c r="IC16" s="40" t="s">
        <v>55</v>
      </c>
      <c r="IE16" s="135" t="s">
        <v>658</v>
      </c>
      <c r="IG16" s="40" t="s">
        <v>55</v>
      </c>
      <c r="II16" s="40" t="s">
        <v>1857</v>
      </c>
      <c r="IK16" s="40" t="s">
        <v>1857</v>
      </c>
      <c r="IM16" s="40" t="s">
        <v>1857</v>
      </c>
      <c r="IO16" s="40" t="s">
        <v>1857</v>
      </c>
      <c r="IQ16" s="40" t="s">
        <v>1857</v>
      </c>
      <c r="IS16" s="40" t="s">
        <v>55</v>
      </c>
      <c r="IU16" s="40" t="s">
        <v>1857</v>
      </c>
      <c r="IW16" s="40" t="s">
        <v>1857</v>
      </c>
      <c r="IY16" s="40" t="s">
        <v>1857</v>
      </c>
      <c r="JA16" s="40" t="s">
        <v>1857</v>
      </c>
    </row>
    <row r="17" spans="1:262" s="40" customFormat="1" x14ac:dyDescent="0.25">
      <c r="A17" s="42" t="s">
        <v>3579</v>
      </c>
      <c r="B17" s="40" t="s">
        <v>2486</v>
      </c>
      <c r="C17" s="40" t="s">
        <v>2487</v>
      </c>
      <c r="D17" s="44" t="s">
        <v>2488</v>
      </c>
      <c r="E17" s="36" t="s">
        <v>3443</v>
      </c>
      <c r="F17" s="40" t="s">
        <v>2489</v>
      </c>
      <c r="G17" s="75">
        <v>2009</v>
      </c>
      <c r="H17" s="40" t="s">
        <v>3327</v>
      </c>
      <c r="I17" s="44" t="s">
        <v>3101</v>
      </c>
      <c r="J17" s="44" t="s">
        <v>3140</v>
      </c>
      <c r="K17" s="40" t="s">
        <v>2490</v>
      </c>
      <c r="L17" s="40">
        <v>36</v>
      </c>
      <c r="M17" s="40" t="s">
        <v>2491</v>
      </c>
      <c r="N17" s="40" t="s">
        <v>1509</v>
      </c>
      <c r="O17" s="40" t="s">
        <v>2492</v>
      </c>
      <c r="P17" s="40" t="s">
        <v>2493</v>
      </c>
      <c r="Q17" s="40" t="s">
        <v>2494</v>
      </c>
      <c r="R17" s="40" t="s">
        <v>2495</v>
      </c>
      <c r="S17" s="40" t="s">
        <v>2496</v>
      </c>
      <c r="T17" s="40" t="s">
        <v>90</v>
      </c>
      <c r="U17" s="40" t="s">
        <v>2497</v>
      </c>
      <c r="V17" s="40" t="s">
        <v>1179</v>
      </c>
      <c r="W17" s="40" t="s">
        <v>2498</v>
      </c>
      <c r="X17" s="40" t="s">
        <v>55</v>
      </c>
      <c r="Z17" s="40" t="s">
        <v>2499</v>
      </c>
      <c r="AB17" s="40" t="s">
        <v>56</v>
      </c>
      <c r="AC17" s="40" t="s">
        <v>2500</v>
      </c>
      <c r="AD17" s="40" t="s">
        <v>2501</v>
      </c>
      <c r="AE17" s="40" t="s">
        <v>2502</v>
      </c>
      <c r="AF17" s="40" t="s">
        <v>2503</v>
      </c>
      <c r="AG17" s="40" t="s">
        <v>3186</v>
      </c>
      <c r="AI17" s="40" t="s">
        <v>2504</v>
      </c>
      <c r="AJ17" s="40" t="s">
        <v>201</v>
      </c>
      <c r="AK17" s="38">
        <v>1</v>
      </c>
      <c r="AL17" s="40" t="s">
        <v>2505</v>
      </c>
      <c r="AM17" s="40" t="s">
        <v>101</v>
      </c>
      <c r="AN17" s="40" t="s">
        <v>2506</v>
      </c>
      <c r="AO17" s="40" t="s">
        <v>101</v>
      </c>
      <c r="AP17" s="40" t="s">
        <v>2507</v>
      </c>
      <c r="AQ17" s="40" t="s">
        <v>101</v>
      </c>
      <c r="AR17" s="40" t="s">
        <v>2508</v>
      </c>
      <c r="AS17" s="40" t="s">
        <v>101</v>
      </c>
      <c r="AT17" s="40" t="s">
        <v>2509</v>
      </c>
      <c r="AU17" s="40" t="s">
        <v>201</v>
      </c>
      <c r="AV17" s="40" t="s">
        <v>2510</v>
      </c>
      <c r="AW17" s="40" t="s">
        <v>201</v>
      </c>
      <c r="AX17" s="40" t="s">
        <v>2511</v>
      </c>
      <c r="AY17" s="40" t="s">
        <v>101</v>
      </c>
      <c r="AZ17" s="40" t="s">
        <v>2512</v>
      </c>
      <c r="BA17" s="40" t="s">
        <v>201</v>
      </c>
      <c r="BB17" s="40" t="s">
        <v>2513</v>
      </c>
      <c r="BC17" s="40" t="s">
        <v>2486</v>
      </c>
      <c r="BE17" s="40" t="s">
        <v>2487</v>
      </c>
      <c r="BF17" s="40" t="s">
        <v>2514</v>
      </c>
      <c r="BG17" s="40" t="s">
        <v>1136</v>
      </c>
      <c r="BH17" s="40" t="s">
        <v>215</v>
      </c>
      <c r="BI17" s="40" t="s">
        <v>1358</v>
      </c>
      <c r="BK17" s="40" t="s">
        <v>56</v>
      </c>
      <c r="BL17" s="40" t="s">
        <v>56</v>
      </c>
      <c r="BM17" s="40" t="s">
        <v>77</v>
      </c>
      <c r="BN17" s="40" t="s">
        <v>56</v>
      </c>
      <c r="BO17" s="40" t="s">
        <v>56</v>
      </c>
      <c r="BP17" s="40" t="s">
        <v>2515</v>
      </c>
      <c r="BQ17" s="40" t="s">
        <v>56</v>
      </c>
      <c r="BR17" s="40" t="s">
        <v>56</v>
      </c>
      <c r="BS17" s="40" t="s">
        <v>56</v>
      </c>
      <c r="BT17" s="40" t="s">
        <v>56</v>
      </c>
      <c r="BU17" s="40" t="s">
        <v>2516</v>
      </c>
      <c r="BV17" s="40" t="s">
        <v>56</v>
      </c>
      <c r="BW17" s="40" t="s">
        <v>77</v>
      </c>
      <c r="BX17" s="40" t="s">
        <v>77</v>
      </c>
      <c r="BY17" s="40" t="s">
        <v>77</v>
      </c>
      <c r="BZ17" s="40" t="s">
        <v>2517</v>
      </c>
      <c r="CA17" s="40" t="s">
        <v>55</v>
      </c>
      <c r="CB17" s="40" t="s">
        <v>55</v>
      </c>
      <c r="CC17" s="40" t="s">
        <v>55</v>
      </c>
      <c r="CD17" s="40" t="s">
        <v>55</v>
      </c>
      <c r="CE17" s="40" t="s">
        <v>55</v>
      </c>
      <c r="CG17" s="40" t="s">
        <v>56</v>
      </c>
      <c r="CH17" s="40" t="s">
        <v>2518</v>
      </c>
      <c r="CI17" s="40" t="s">
        <v>55</v>
      </c>
      <c r="CK17" s="40" t="s">
        <v>55</v>
      </c>
      <c r="CM17" s="40" t="s">
        <v>55</v>
      </c>
      <c r="CN17" s="40" t="s">
        <v>55</v>
      </c>
      <c r="CO17" s="40" t="s">
        <v>55</v>
      </c>
      <c r="CQ17" s="40" t="s">
        <v>55</v>
      </c>
      <c r="CS17" s="40" t="s">
        <v>55</v>
      </c>
      <c r="CU17" s="40" t="s">
        <v>201</v>
      </c>
      <c r="CV17" s="40" t="s">
        <v>2519</v>
      </c>
      <c r="CW17" s="40" t="s">
        <v>80</v>
      </c>
      <c r="CY17" s="40" t="s">
        <v>55</v>
      </c>
      <c r="DA17" s="40" t="s">
        <v>2520</v>
      </c>
      <c r="DB17" s="45" t="s">
        <v>3370</v>
      </c>
      <c r="DC17" s="40" t="s">
        <v>3025</v>
      </c>
      <c r="DD17" s="40" t="s">
        <v>2520</v>
      </c>
      <c r="DE17" s="40">
        <v>12</v>
      </c>
      <c r="DF17" s="40" t="s">
        <v>2521</v>
      </c>
      <c r="DG17" s="40" t="s">
        <v>56</v>
      </c>
      <c r="DH17" s="40" t="s">
        <v>2397</v>
      </c>
      <c r="DI17" s="40" t="s">
        <v>56</v>
      </c>
      <c r="DJ17" s="40" t="s">
        <v>56</v>
      </c>
      <c r="DK17" s="40" t="s">
        <v>2522</v>
      </c>
      <c r="DL17" s="40" t="s">
        <v>77</v>
      </c>
      <c r="DM17" s="40" t="s">
        <v>77</v>
      </c>
      <c r="DN17" s="40" t="s">
        <v>56</v>
      </c>
      <c r="DO17" s="40" t="s">
        <v>77</v>
      </c>
      <c r="DP17" s="40" t="s">
        <v>56</v>
      </c>
      <c r="DQ17" s="40" t="s">
        <v>2523</v>
      </c>
      <c r="DR17" s="40" t="s">
        <v>117</v>
      </c>
      <c r="DS17" s="40" t="s">
        <v>56</v>
      </c>
      <c r="DT17" s="44" t="s">
        <v>77</v>
      </c>
      <c r="DV17" s="40" t="s">
        <v>77</v>
      </c>
      <c r="DX17" s="40" t="s">
        <v>120</v>
      </c>
      <c r="DZ17" s="40" t="s">
        <v>56</v>
      </c>
      <c r="EA17" s="40" t="s">
        <v>2524</v>
      </c>
      <c r="EB17" s="40" t="s">
        <v>55</v>
      </c>
      <c r="ED17" s="40" t="s">
        <v>120</v>
      </c>
      <c r="EE17" s="40" t="s">
        <v>77</v>
      </c>
      <c r="EF17" s="40" t="s">
        <v>2525</v>
      </c>
      <c r="EG17" s="40" t="s">
        <v>120</v>
      </c>
      <c r="EH17" s="40" t="s">
        <v>2526</v>
      </c>
      <c r="EI17" s="40" t="s">
        <v>56</v>
      </c>
      <c r="EJ17" s="40" t="s">
        <v>55</v>
      </c>
      <c r="EK17" s="40" t="s">
        <v>2527</v>
      </c>
      <c r="EL17" s="40" t="s">
        <v>55</v>
      </c>
      <c r="EN17" s="40" t="s">
        <v>120</v>
      </c>
      <c r="EO17" s="40" t="s">
        <v>56</v>
      </c>
      <c r="EP17" s="40" t="s">
        <v>2528</v>
      </c>
      <c r="EQ17" s="40" t="s">
        <v>55</v>
      </c>
      <c r="ER17" s="40" t="s">
        <v>77</v>
      </c>
      <c r="ET17" s="40" t="s">
        <v>56</v>
      </c>
      <c r="EU17" s="40" t="s">
        <v>55</v>
      </c>
      <c r="EV17" s="40" t="s">
        <v>77</v>
      </c>
      <c r="EW17" s="40" t="s">
        <v>56</v>
      </c>
      <c r="EX17" s="40" t="s">
        <v>55</v>
      </c>
      <c r="EY17" s="40" t="s">
        <v>2529</v>
      </c>
      <c r="EZ17" s="40" t="s">
        <v>2530</v>
      </c>
      <c r="FB17" s="40" t="s">
        <v>55</v>
      </c>
      <c r="FD17" s="40" t="s">
        <v>55</v>
      </c>
      <c r="FF17" s="40" t="s">
        <v>56</v>
      </c>
      <c r="FG17" s="40" t="s">
        <v>2531</v>
      </c>
      <c r="FH17" s="40" t="s">
        <v>56</v>
      </c>
      <c r="FI17" s="40" t="s">
        <v>2532</v>
      </c>
      <c r="FJ17" s="40" t="s">
        <v>55</v>
      </c>
      <c r="FL17" s="40" t="s">
        <v>55</v>
      </c>
      <c r="FM17" s="40" t="s">
        <v>55</v>
      </c>
      <c r="FO17" s="40" t="s">
        <v>55</v>
      </c>
      <c r="FQ17" s="40" t="s">
        <v>55</v>
      </c>
      <c r="FS17" s="40" t="s">
        <v>55</v>
      </c>
      <c r="FU17" s="40" t="s">
        <v>55</v>
      </c>
      <c r="FW17" s="40" t="s">
        <v>55</v>
      </c>
      <c r="FY17" s="40" t="s">
        <v>55</v>
      </c>
      <c r="GA17" s="40" t="s">
        <v>55</v>
      </c>
      <c r="GC17" s="40" t="s">
        <v>55</v>
      </c>
      <c r="GE17" s="40" t="s">
        <v>55</v>
      </c>
      <c r="GG17" s="40" t="s">
        <v>55</v>
      </c>
      <c r="GI17" s="40" t="s">
        <v>55</v>
      </c>
      <c r="GK17" s="40" t="s">
        <v>55</v>
      </c>
      <c r="GM17" s="40" t="s">
        <v>55</v>
      </c>
      <c r="GO17" s="40" t="s">
        <v>3405</v>
      </c>
      <c r="GQ17" s="40" t="s">
        <v>55</v>
      </c>
      <c r="GS17" s="40" t="s">
        <v>55</v>
      </c>
      <c r="GU17" s="40" t="s">
        <v>55</v>
      </c>
      <c r="GW17" s="40" t="s">
        <v>55</v>
      </c>
      <c r="GY17" s="40" t="s">
        <v>55</v>
      </c>
      <c r="HA17" s="40" t="s">
        <v>1161</v>
      </c>
      <c r="HB17" s="40" t="s">
        <v>2533</v>
      </c>
      <c r="HC17" s="40" t="s">
        <v>55</v>
      </c>
      <c r="HE17" s="40" t="s">
        <v>55</v>
      </c>
      <c r="HG17" s="40" t="s">
        <v>3405</v>
      </c>
      <c r="HI17" s="40" t="s">
        <v>1161</v>
      </c>
      <c r="HJ17" s="40" t="s">
        <v>2535</v>
      </c>
      <c r="HK17" s="40" t="s">
        <v>1161</v>
      </c>
      <c r="HL17" s="40" t="s">
        <v>3388</v>
      </c>
      <c r="HM17" s="40" t="s">
        <v>1161</v>
      </c>
      <c r="HN17" s="40" t="s">
        <v>3090</v>
      </c>
      <c r="HO17" s="40" t="s">
        <v>1161</v>
      </c>
      <c r="HP17" s="40" t="s">
        <v>3013</v>
      </c>
      <c r="HQ17" s="40" t="s">
        <v>120</v>
      </c>
      <c r="HR17" s="40" t="s">
        <v>2536</v>
      </c>
      <c r="HS17" s="40" t="s">
        <v>1161</v>
      </c>
      <c r="HT17" s="40" t="s">
        <v>2520</v>
      </c>
      <c r="HU17" s="40" t="s">
        <v>1161</v>
      </c>
      <c r="HV17" s="40" t="s">
        <v>2749</v>
      </c>
      <c r="HW17" s="40" t="s">
        <v>2708</v>
      </c>
      <c r="HX17" s="40" t="s">
        <v>2719</v>
      </c>
      <c r="HY17" s="40" t="s">
        <v>2708</v>
      </c>
      <c r="HZ17" s="40" t="s">
        <v>2719</v>
      </c>
      <c r="IA17" s="40" t="s">
        <v>55</v>
      </c>
      <c r="IC17" s="40" t="s">
        <v>1161</v>
      </c>
      <c r="ID17" s="40" t="s">
        <v>2760</v>
      </c>
      <c r="IE17" s="135" t="s">
        <v>77</v>
      </c>
      <c r="IG17" s="40" t="s">
        <v>55</v>
      </c>
      <c r="II17" s="40" t="s">
        <v>55</v>
      </c>
      <c r="IK17" s="40" t="s">
        <v>55</v>
      </c>
      <c r="IM17" s="40" t="s">
        <v>55</v>
      </c>
      <c r="IO17" s="40" t="s">
        <v>55</v>
      </c>
      <c r="IQ17" s="40" t="s">
        <v>55</v>
      </c>
      <c r="IS17" s="40" t="s">
        <v>3405</v>
      </c>
      <c r="IU17" s="40" t="s">
        <v>1161</v>
      </c>
      <c r="IV17" s="40" t="s">
        <v>2537</v>
      </c>
      <c r="IW17" s="40" t="s">
        <v>1161</v>
      </c>
      <c r="IX17" s="40" t="s">
        <v>2538</v>
      </c>
      <c r="IY17" s="40" t="s">
        <v>1161</v>
      </c>
      <c r="IZ17" s="40" t="s">
        <v>2539</v>
      </c>
      <c r="JA17" s="40" t="s">
        <v>1161</v>
      </c>
      <c r="JB17" s="40" t="s">
        <v>2540</v>
      </c>
    </row>
    <row r="18" spans="1:262" s="40" customFormat="1" x14ac:dyDescent="0.25">
      <c r="A18" s="42" t="s">
        <v>3578</v>
      </c>
      <c r="B18" s="40" t="s">
        <v>2577</v>
      </c>
      <c r="C18" s="44" t="s">
        <v>2578</v>
      </c>
      <c r="D18" s="44" t="s">
        <v>2579</v>
      </c>
      <c r="E18" s="44" t="s">
        <v>3444</v>
      </c>
      <c r="F18" s="40" t="s">
        <v>2580</v>
      </c>
      <c r="G18" s="75">
        <v>2012</v>
      </c>
      <c r="H18" s="40" t="s">
        <v>3332</v>
      </c>
      <c r="I18" s="44" t="s">
        <v>3103</v>
      </c>
      <c r="J18" s="44" t="s">
        <v>3140</v>
      </c>
      <c r="K18" s="40" t="s">
        <v>2671</v>
      </c>
      <c r="L18" s="40">
        <v>6</v>
      </c>
      <c r="M18" s="40" t="s">
        <v>2581</v>
      </c>
      <c r="N18" s="40" t="s">
        <v>442</v>
      </c>
      <c r="O18" s="40" t="s">
        <v>2582</v>
      </c>
      <c r="P18" s="40" t="s">
        <v>2583</v>
      </c>
      <c r="Q18" s="40" t="s">
        <v>2584</v>
      </c>
      <c r="R18" s="40" t="s">
        <v>2585</v>
      </c>
      <c r="S18" s="40" t="s">
        <v>2586</v>
      </c>
      <c r="T18" s="40" t="s">
        <v>443</v>
      </c>
      <c r="U18" s="40" t="s">
        <v>2587</v>
      </c>
      <c r="V18" s="40" t="s">
        <v>1744</v>
      </c>
      <c r="W18" s="40" t="s">
        <v>2588</v>
      </c>
      <c r="X18" s="40" t="s">
        <v>1857</v>
      </c>
      <c r="Z18" s="40" t="s">
        <v>2589</v>
      </c>
      <c r="AA18" s="40" t="s">
        <v>2590</v>
      </c>
      <c r="AB18" s="40" t="s">
        <v>56</v>
      </c>
      <c r="AC18" s="40" t="s">
        <v>2591</v>
      </c>
      <c r="AD18" s="40" t="s">
        <v>2592</v>
      </c>
      <c r="AF18" s="40" t="s">
        <v>2593</v>
      </c>
      <c r="AG18" s="40" t="s">
        <v>2594</v>
      </c>
      <c r="AH18" s="40" t="s">
        <v>120</v>
      </c>
      <c r="AI18" s="40" t="s">
        <v>2595</v>
      </c>
      <c r="AJ18" s="40" t="s">
        <v>472</v>
      </c>
      <c r="AK18" s="38">
        <v>0</v>
      </c>
      <c r="AL18" s="40" t="s">
        <v>2596</v>
      </c>
      <c r="AM18" s="40" t="s">
        <v>472</v>
      </c>
      <c r="AN18" s="40" t="s">
        <v>2597</v>
      </c>
      <c r="AO18" s="40" t="s">
        <v>472</v>
      </c>
      <c r="AP18" s="40" t="s">
        <v>2598</v>
      </c>
      <c r="AQ18" s="40" t="s">
        <v>472</v>
      </c>
      <c r="AR18" s="40" t="s">
        <v>2599</v>
      </c>
      <c r="AS18" s="40" t="s">
        <v>101</v>
      </c>
      <c r="AT18" s="40" t="s">
        <v>2600</v>
      </c>
      <c r="AU18" s="40" t="s">
        <v>101</v>
      </c>
      <c r="AV18" s="40" t="s">
        <v>2601</v>
      </c>
      <c r="AW18" s="40" t="s">
        <v>451</v>
      </c>
      <c r="AX18" s="40" t="s">
        <v>2602</v>
      </c>
      <c r="AY18" s="40" t="s">
        <v>472</v>
      </c>
      <c r="AZ18" s="40" t="s">
        <v>2603</v>
      </c>
      <c r="BA18" s="40" t="s">
        <v>472</v>
      </c>
      <c r="BB18" s="40" t="s">
        <v>2604</v>
      </c>
      <c r="BC18" s="40" t="s">
        <v>2577</v>
      </c>
      <c r="BE18" s="40" t="s">
        <v>2578</v>
      </c>
      <c r="BF18" s="40" t="s">
        <v>3007</v>
      </c>
      <c r="BG18" s="40" t="s">
        <v>1136</v>
      </c>
      <c r="BH18" s="40" t="s">
        <v>215</v>
      </c>
      <c r="BI18" s="40" t="s">
        <v>2611</v>
      </c>
      <c r="BK18" s="40" t="s">
        <v>56</v>
      </c>
      <c r="BL18" s="40" t="s">
        <v>658</v>
      </c>
      <c r="BM18" s="40" t="s">
        <v>658</v>
      </c>
      <c r="BN18" s="40" t="s">
        <v>56</v>
      </c>
      <c r="BO18" s="40" t="s">
        <v>77</v>
      </c>
      <c r="BP18" s="40" t="s">
        <v>2605</v>
      </c>
      <c r="BQ18" s="40" t="s">
        <v>56</v>
      </c>
      <c r="BR18" s="40" t="s">
        <v>56</v>
      </c>
      <c r="BS18" s="40" t="s">
        <v>658</v>
      </c>
      <c r="BT18" s="40" t="s">
        <v>56</v>
      </c>
      <c r="BU18" s="40" t="s">
        <v>2606</v>
      </c>
      <c r="BV18" s="40" t="s">
        <v>56</v>
      </c>
      <c r="BW18" s="40" t="s">
        <v>56</v>
      </c>
      <c r="BX18" s="40" t="s">
        <v>658</v>
      </c>
      <c r="BY18" s="40" t="s">
        <v>56</v>
      </c>
      <c r="BZ18" s="40" t="s">
        <v>2607</v>
      </c>
      <c r="CA18" s="40" t="s">
        <v>56</v>
      </c>
      <c r="CB18" s="40" t="s">
        <v>56</v>
      </c>
      <c r="CC18" s="40" t="s">
        <v>55</v>
      </c>
      <c r="CD18" s="40" t="s">
        <v>56</v>
      </c>
      <c r="CE18" s="40" t="s">
        <v>55</v>
      </c>
      <c r="CF18" s="40" t="s">
        <v>2608</v>
      </c>
      <c r="CG18" s="40" t="s">
        <v>56</v>
      </c>
      <c r="CH18" s="40" t="s">
        <v>2609</v>
      </c>
      <c r="CI18" s="40" t="s">
        <v>55</v>
      </c>
      <c r="CK18" s="40">
        <v>43</v>
      </c>
      <c r="CL18" s="40" t="s">
        <v>2612</v>
      </c>
      <c r="CM18" s="40" t="s">
        <v>55</v>
      </c>
      <c r="CN18" s="40" t="s">
        <v>55</v>
      </c>
      <c r="CO18" s="40" t="s">
        <v>55</v>
      </c>
      <c r="CQ18" s="40" t="s">
        <v>55</v>
      </c>
      <c r="CS18" s="40" t="s">
        <v>55</v>
      </c>
      <c r="CU18" s="40" t="s">
        <v>451</v>
      </c>
      <c r="CV18" s="40" t="s">
        <v>2675</v>
      </c>
      <c r="CW18" s="40" t="s">
        <v>290</v>
      </c>
      <c r="CX18" s="40" t="s">
        <v>2610</v>
      </c>
      <c r="CY18" s="40" t="s">
        <v>55</v>
      </c>
      <c r="DA18" s="40" t="s">
        <v>2613</v>
      </c>
      <c r="DB18" s="45" t="s">
        <v>3370</v>
      </c>
      <c r="DC18" s="40" t="s">
        <v>3025</v>
      </c>
      <c r="DE18" s="40">
        <v>15</v>
      </c>
      <c r="DG18" s="40" t="s">
        <v>56</v>
      </c>
      <c r="DH18" s="40" t="s">
        <v>2397</v>
      </c>
      <c r="DI18" s="40" t="s">
        <v>56</v>
      </c>
      <c r="DJ18" s="40" t="s">
        <v>77</v>
      </c>
      <c r="DK18" s="40" t="s">
        <v>2614</v>
      </c>
      <c r="DL18" s="40" t="s">
        <v>658</v>
      </c>
      <c r="DM18" s="40" t="s">
        <v>658</v>
      </c>
      <c r="DN18" s="40" t="s">
        <v>56</v>
      </c>
      <c r="DO18" s="40" t="s">
        <v>56</v>
      </c>
      <c r="DP18" s="40" t="s">
        <v>56</v>
      </c>
      <c r="DQ18" s="40" t="s">
        <v>2615</v>
      </c>
      <c r="DR18" s="40" t="s">
        <v>117</v>
      </c>
      <c r="DS18" s="40" t="s">
        <v>56</v>
      </c>
      <c r="DT18" s="40" t="s">
        <v>658</v>
      </c>
      <c r="DV18" s="40" t="s">
        <v>658</v>
      </c>
      <c r="DX18" s="40" t="s">
        <v>661</v>
      </c>
      <c r="DZ18" s="40" t="s">
        <v>56</v>
      </c>
      <c r="EA18" s="40" t="s">
        <v>2616</v>
      </c>
      <c r="EB18" s="40" t="s">
        <v>2617</v>
      </c>
      <c r="ED18" s="40" t="s">
        <v>482</v>
      </c>
      <c r="EE18" s="40" t="s">
        <v>56</v>
      </c>
      <c r="EF18" s="40" t="s">
        <v>2618</v>
      </c>
      <c r="EG18" s="40" t="s">
        <v>1163</v>
      </c>
      <c r="EH18" s="40" t="s">
        <v>2619</v>
      </c>
      <c r="EI18" s="40" t="s">
        <v>56</v>
      </c>
      <c r="EJ18" s="40" t="s">
        <v>658</v>
      </c>
      <c r="EK18" s="40" t="s">
        <v>2620</v>
      </c>
      <c r="EL18" s="40" t="s">
        <v>56</v>
      </c>
      <c r="EM18" s="40" t="s">
        <v>2621</v>
      </c>
      <c r="EN18" s="40" t="s">
        <v>120</v>
      </c>
      <c r="EO18" s="40" t="s">
        <v>56</v>
      </c>
      <c r="EP18" s="40" t="s">
        <v>2622</v>
      </c>
      <c r="EQ18" s="40" t="s">
        <v>658</v>
      </c>
      <c r="ER18" s="40" t="s">
        <v>658</v>
      </c>
      <c r="ET18" s="40" t="s">
        <v>56</v>
      </c>
      <c r="EU18" s="40" t="s">
        <v>77</v>
      </c>
      <c r="EV18" s="40" t="s">
        <v>658</v>
      </c>
      <c r="EW18" s="40" t="s">
        <v>56</v>
      </c>
      <c r="EX18" s="40">
        <v>12</v>
      </c>
      <c r="EY18" s="40" t="s">
        <v>2683</v>
      </c>
      <c r="EZ18" s="40" t="s">
        <v>2623</v>
      </c>
      <c r="FB18" s="40" t="s">
        <v>55</v>
      </c>
      <c r="FC18" s="40" t="s">
        <v>2624</v>
      </c>
      <c r="FD18" s="40" t="s">
        <v>56</v>
      </c>
      <c r="FE18" s="40" t="s">
        <v>2625</v>
      </c>
      <c r="FF18" s="40" t="s">
        <v>55</v>
      </c>
      <c r="FH18" s="44" t="s">
        <v>56</v>
      </c>
      <c r="FI18" s="40" t="s">
        <v>2626</v>
      </c>
      <c r="FJ18" s="40" t="s">
        <v>56</v>
      </c>
      <c r="FK18" s="40" t="s">
        <v>2627</v>
      </c>
      <c r="FL18" s="40" t="s">
        <v>1293</v>
      </c>
      <c r="FM18" s="40" t="s">
        <v>56</v>
      </c>
      <c r="FN18" s="40" t="s">
        <v>3031</v>
      </c>
      <c r="FO18" s="40" t="s">
        <v>55</v>
      </c>
      <c r="FQ18" s="40" t="s">
        <v>55</v>
      </c>
      <c r="FS18" s="40" t="s">
        <v>55</v>
      </c>
      <c r="FU18" s="40" t="s">
        <v>55</v>
      </c>
      <c r="FW18" s="40" t="s">
        <v>55</v>
      </c>
      <c r="FY18" s="40" t="s">
        <v>55</v>
      </c>
      <c r="GA18" s="40" t="s">
        <v>3405</v>
      </c>
      <c r="GB18" s="40" t="s">
        <v>2628</v>
      </c>
      <c r="GC18" s="40" t="s">
        <v>55</v>
      </c>
      <c r="GE18" s="40" t="s">
        <v>55</v>
      </c>
      <c r="GG18" s="40" t="s">
        <v>1161</v>
      </c>
      <c r="GH18" s="40" t="s">
        <v>2628</v>
      </c>
      <c r="GI18" s="40" t="s">
        <v>1857</v>
      </c>
      <c r="GK18" s="40" t="s">
        <v>1857</v>
      </c>
      <c r="GM18" s="40" t="s">
        <v>55</v>
      </c>
      <c r="GO18" s="40" t="s">
        <v>3405</v>
      </c>
      <c r="GQ18" s="40" t="s">
        <v>55</v>
      </c>
      <c r="GS18" s="40" t="s">
        <v>1857</v>
      </c>
      <c r="GU18" s="40" t="s">
        <v>55</v>
      </c>
      <c r="GW18" s="40" t="s">
        <v>55</v>
      </c>
      <c r="GY18" s="40" t="s">
        <v>1857</v>
      </c>
      <c r="HA18" s="40" t="s">
        <v>1857</v>
      </c>
      <c r="HC18" s="40" t="s">
        <v>1161</v>
      </c>
      <c r="HD18" s="40" t="s">
        <v>2631</v>
      </c>
      <c r="HE18" s="40" t="s">
        <v>55</v>
      </c>
      <c r="HG18" s="40" t="s">
        <v>3405</v>
      </c>
      <c r="HI18" s="40" t="s">
        <v>1161</v>
      </c>
      <c r="HJ18" s="40" t="s">
        <v>2630</v>
      </c>
      <c r="HK18" s="40" t="s">
        <v>1161</v>
      </c>
      <c r="HL18" s="40" t="s">
        <v>2685</v>
      </c>
      <c r="HM18" s="40" t="s">
        <v>1161</v>
      </c>
      <c r="HN18" s="40" t="s">
        <v>3389</v>
      </c>
      <c r="HO18" s="40" t="s">
        <v>1161</v>
      </c>
      <c r="HP18" s="40" t="s">
        <v>2629</v>
      </c>
      <c r="HQ18" s="40" t="s">
        <v>120</v>
      </c>
      <c r="HR18" s="40" t="s">
        <v>2633</v>
      </c>
      <c r="HS18" s="40" t="s">
        <v>1161</v>
      </c>
      <c r="HT18" s="40" t="s">
        <v>2794</v>
      </c>
      <c r="HU18" s="40" t="s">
        <v>55</v>
      </c>
      <c r="HW18" s="40" t="s">
        <v>2708</v>
      </c>
      <c r="HX18" s="40" t="s">
        <v>2722</v>
      </c>
      <c r="HY18" s="40" t="s">
        <v>55</v>
      </c>
      <c r="IA18" s="40" t="s">
        <v>55</v>
      </c>
      <c r="IC18" s="40" t="s">
        <v>55</v>
      </c>
      <c r="IE18" s="135" t="s">
        <v>77</v>
      </c>
      <c r="IG18" s="40" t="s">
        <v>1857</v>
      </c>
      <c r="II18" s="40" t="s">
        <v>1857</v>
      </c>
      <c r="IK18" s="40" t="s">
        <v>1857</v>
      </c>
      <c r="IM18" s="40" t="s">
        <v>1857</v>
      </c>
      <c r="IO18" s="40" t="s">
        <v>1857</v>
      </c>
      <c r="IQ18" s="40" t="s">
        <v>1857</v>
      </c>
      <c r="IS18" s="40" t="s">
        <v>55</v>
      </c>
      <c r="IU18" s="40" t="s">
        <v>1857</v>
      </c>
      <c r="IW18" s="40" t="s">
        <v>1857</v>
      </c>
      <c r="IY18" s="40" t="s">
        <v>1161</v>
      </c>
      <c r="IZ18" s="40" t="s">
        <v>2774</v>
      </c>
      <c r="JA18" s="40" t="s">
        <v>1857</v>
      </c>
    </row>
    <row r="19" spans="1:262" s="40" customFormat="1" x14ac:dyDescent="0.25">
      <c r="A19" s="42" t="s">
        <v>3577</v>
      </c>
      <c r="B19" s="40" t="s">
        <v>1184</v>
      </c>
      <c r="C19" s="40" t="s">
        <v>959</v>
      </c>
      <c r="D19" s="40" t="s">
        <v>960</v>
      </c>
      <c r="E19" s="52" t="s">
        <v>3445</v>
      </c>
      <c r="F19" s="40" t="s">
        <v>961</v>
      </c>
      <c r="G19" s="75">
        <v>2009</v>
      </c>
      <c r="H19" s="40" t="s">
        <v>3333</v>
      </c>
      <c r="I19" s="44" t="s">
        <v>3100</v>
      </c>
      <c r="J19" s="44" t="s">
        <v>3261</v>
      </c>
      <c r="K19" s="40" t="s">
        <v>962</v>
      </c>
      <c r="L19" s="40">
        <v>22</v>
      </c>
      <c r="M19" s="40" t="s">
        <v>963</v>
      </c>
      <c r="N19" s="40" t="s">
        <v>291</v>
      </c>
      <c r="O19" s="40" t="s">
        <v>964</v>
      </c>
      <c r="P19" s="40" t="s">
        <v>974</v>
      </c>
      <c r="Q19" s="40" t="s">
        <v>975</v>
      </c>
      <c r="R19" s="40" t="s">
        <v>976</v>
      </c>
      <c r="S19" s="40" t="s">
        <v>977</v>
      </c>
      <c r="T19" s="40" t="s">
        <v>965</v>
      </c>
      <c r="U19" s="40" t="s">
        <v>966</v>
      </c>
      <c r="V19" s="40" t="s">
        <v>1178</v>
      </c>
      <c r="X19" s="40">
        <v>31482</v>
      </c>
      <c r="Z19" s="40" t="s">
        <v>967</v>
      </c>
      <c r="AB19" s="40" t="s">
        <v>77</v>
      </c>
      <c r="AC19" s="40" t="s">
        <v>966</v>
      </c>
      <c r="AD19" s="40" t="s">
        <v>968</v>
      </c>
      <c r="AE19" s="40" t="s">
        <v>969</v>
      </c>
      <c r="AF19" s="40" t="s">
        <v>970</v>
      </c>
      <c r="AG19" s="40" t="s">
        <v>971</v>
      </c>
      <c r="AH19" s="40" t="s">
        <v>972</v>
      </c>
      <c r="AI19" s="40" t="s">
        <v>973</v>
      </c>
      <c r="AJ19" s="40" t="s">
        <v>75</v>
      </c>
      <c r="AK19" s="38">
        <v>0</v>
      </c>
      <c r="AL19" s="40" t="s">
        <v>978</v>
      </c>
      <c r="AM19" s="40" t="s">
        <v>101</v>
      </c>
      <c r="AN19" s="40" t="s">
        <v>979</v>
      </c>
      <c r="AO19" s="40" t="s">
        <v>201</v>
      </c>
      <c r="AP19" s="40" t="s">
        <v>980</v>
      </c>
      <c r="AQ19" s="40" t="s">
        <v>75</v>
      </c>
      <c r="AR19" s="40" t="s">
        <v>981</v>
      </c>
      <c r="AS19" s="40" t="s">
        <v>344</v>
      </c>
      <c r="AT19" s="40" t="s">
        <v>982</v>
      </c>
      <c r="AU19" s="40" t="s">
        <v>80</v>
      </c>
      <c r="AV19" s="40" t="s">
        <v>983</v>
      </c>
      <c r="AW19" s="40" t="s">
        <v>76</v>
      </c>
      <c r="AX19" s="40" t="s">
        <v>2022</v>
      </c>
      <c r="AY19" s="40" t="s">
        <v>75</v>
      </c>
      <c r="AZ19" s="40" t="s">
        <v>984</v>
      </c>
      <c r="BA19" s="40" t="s">
        <v>463</v>
      </c>
      <c r="BB19" s="40" t="s">
        <v>985</v>
      </c>
      <c r="BC19" s="40" t="s">
        <v>1184</v>
      </c>
      <c r="BE19" s="40" t="s">
        <v>959</v>
      </c>
      <c r="BF19" s="40" t="s">
        <v>3178</v>
      </c>
      <c r="BG19" s="40" t="s">
        <v>1136</v>
      </c>
      <c r="BH19" s="40" t="s">
        <v>1126</v>
      </c>
      <c r="BI19" s="40" t="s">
        <v>1127</v>
      </c>
      <c r="BJ19" s="40" t="s">
        <v>990</v>
      </c>
      <c r="BK19" s="40" t="s">
        <v>56</v>
      </c>
      <c r="BL19" s="40" t="s">
        <v>658</v>
      </c>
      <c r="BM19" s="40" t="s">
        <v>77</v>
      </c>
      <c r="BN19" s="40" t="s">
        <v>56</v>
      </c>
      <c r="BO19" s="40" t="s">
        <v>658</v>
      </c>
      <c r="BQ19" s="40" t="s">
        <v>77</v>
      </c>
      <c r="BR19" s="40" t="s">
        <v>77</v>
      </c>
      <c r="BS19" s="40" t="s">
        <v>77</v>
      </c>
      <c r="BT19" s="40" t="s">
        <v>77</v>
      </c>
      <c r="BV19" s="40" t="s">
        <v>56</v>
      </c>
      <c r="BW19" s="40" t="s">
        <v>56</v>
      </c>
      <c r="BX19" s="40" t="s">
        <v>1694</v>
      </c>
      <c r="BY19" s="40" t="s">
        <v>1694</v>
      </c>
      <c r="CA19" s="40" t="s">
        <v>56</v>
      </c>
      <c r="CB19" s="40" t="s">
        <v>56</v>
      </c>
      <c r="CC19" s="40" t="s">
        <v>55</v>
      </c>
      <c r="CD19" s="40" t="s">
        <v>55</v>
      </c>
      <c r="CE19" s="40" t="s">
        <v>56</v>
      </c>
      <c r="CF19" s="40" t="s">
        <v>3179</v>
      </c>
      <c r="CG19" s="40" t="s">
        <v>56</v>
      </c>
      <c r="CH19" s="40" t="s">
        <v>3179</v>
      </c>
      <c r="CI19" s="40">
        <v>17</v>
      </c>
      <c r="CJ19" s="40" t="s">
        <v>3180</v>
      </c>
      <c r="CK19" s="40">
        <v>17</v>
      </c>
      <c r="CL19" s="40" t="s">
        <v>1280</v>
      </c>
      <c r="CM19" s="40" t="s">
        <v>101</v>
      </c>
      <c r="CN19" s="40">
        <v>132</v>
      </c>
      <c r="CO19" s="40">
        <v>239</v>
      </c>
      <c r="CQ19" s="40" t="s">
        <v>55</v>
      </c>
      <c r="CS19" s="40" t="s">
        <v>55</v>
      </c>
      <c r="CU19" s="40" t="s">
        <v>75</v>
      </c>
      <c r="CV19" s="40" t="s">
        <v>988</v>
      </c>
      <c r="CW19" s="40" t="s">
        <v>80</v>
      </c>
      <c r="CX19" s="40" t="s">
        <v>989</v>
      </c>
      <c r="CY19" s="40" t="s">
        <v>201</v>
      </c>
      <c r="CZ19" s="40" t="s">
        <v>987</v>
      </c>
      <c r="DA19" s="40" t="s">
        <v>995</v>
      </c>
      <c r="DB19" s="45" t="s">
        <v>3370</v>
      </c>
      <c r="DC19" s="40" t="s">
        <v>3025</v>
      </c>
      <c r="DD19" s="40" t="s">
        <v>996</v>
      </c>
      <c r="DE19" s="40" t="s">
        <v>55</v>
      </c>
      <c r="DG19" s="40" t="s">
        <v>56</v>
      </c>
      <c r="DH19" s="40" t="s">
        <v>2397</v>
      </c>
      <c r="DI19" s="40" t="s">
        <v>56</v>
      </c>
      <c r="DJ19" s="40" t="s">
        <v>77</v>
      </c>
      <c r="DK19" s="40" t="s">
        <v>1154</v>
      </c>
      <c r="DL19" s="40" t="s">
        <v>56</v>
      </c>
      <c r="DM19" s="40" t="s">
        <v>658</v>
      </c>
      <c r="DN19" s="40" t="s">
        <v>56</v>
      </c>
      <c r="DO19" s="40" t="s">
        <v>77</v>
      </c>
      <c r="DP19" s="40" t="s">
        <v>56</v>
      </c>
      <c r="DQ19" s="40" t="s">
        <v>997</v>
      </c>
      <c r="DR19" s="40" t="s">
        <v>1208</v>
      </c>
      <c r="DS19" s="40" t="s">
        <v>77</v>
      </c>
      <c r="DT19" s="40" t="s">
        <v>56</v>
      </c>
      <c r="DU19" s="40" t="s">
        <v>991</v>
      </c>
      <c r="DV19" s="40" t="s">
        <v>77</v>
      </c>
      <c r="DW19" s="40" t="s">
        <v>986</v>
      </c>
      <c r="DX19" s="40" t="s">
        <v>257</v>
      </c>
      <c r="DY19" s="40" t="s">
        <v>992</v>
      </c>
      <c r="DZ19" s="40" t="s">
        <v>56</v>
      </c>
      <c r="EB19" s="40" t="s">
        <v>993</v>
      </c>
      <c r="EC19" s="40" t="s">
        <v>994</v>
      </c>
      <c r="ED19" s="40" t="s">
        <v>120</v>
      </c>
      <c r="EE19" s="40" t="s">
        <v>77</v>
      </c>
      <c r="EF19" s="40" t="s">
        <v>3181</v>
      </c>
      <c r="EG19" s="40" t="s">
        <v>120</v>
      </c>
      <c r="EH19" s="40" t="s">
        <v>998</v>
      </c>
      <c r="EI19" s="40" t="s">
        <v>77</v>
      </c>
      <c r="EJ19" s="40" t="s">
        <v>77</v>
      </c>
      <c r="EK19" s="40" t="s">
        <v>999</v>
      </c>
      <c r="EL19" s="40" t="s">
        <v>56</v>
      </c>
      <c r="EN19" s="40" t="s">
        <v>328</v>
      </c>
      <c r="EO19" s="40" t="s">
        <v>56</v>
      </c>
      <c r="EQ19" s="40" t="s">
        <v>77</v>
      </c>
      <c r="ER19" s="40" t="s">
        <v>77</v>
      </c>
      <c r="ET19" s="40" t="s">
        <v>55</v>
      </c>
      <c r="EU19" s="40" t="s">
        <v>55</v>
      </c>
      <c r="EV19" s="40" t="s">
        <v>55</v>
      </c>
      <c r="EW19" s="40" t="s">
        <v>55</v>
      </c>
      <c r="EX19" s="40" t="s">
        <v>55</v>
      </c>
      <c r="EZ19" s="40" t="s">
        <v>1000</v>
      </c>
      <c r="FA19" s="40" t="s">
        <v>1001</v>
      </c>
      <c r="FB19" s="40" t="s">
        <v>56</v>
      </c>
      <c r="FD19" s="40" t="s">
        <v>56</v>
      </c>
      <c r="FE19" s="40" t="s">
        <v>1003</v>
      </c>
      <c r="FF19" s="40" t="s">
        <v>55</v>
      </c>
      <c r="FH19" s="40" t="s">
        <v>55</v>
      </c>
      <c r="FJ19" s="40" t="s">
        <v>55</v>
      </c>
      <c r="FL19" s="40" t="s">
        <v>1293</v>
      </c>
      <c r="FM19" s="40" t="s">
        <v>56</v>
      </c>
      <c r="FN19" s="40" t="s">
        <v>1002</v>
      </c>
      <c r="FO19" s="40" t="s">
        <v>3405</v>
      </c>
      <c r="FP19" s="40" t="s">
        <v>1004</v>
      </c>
      <c r="FQ19" s="40" t="s">
        <v>55</v>
      </c>
      <c r="FS19" s="40" t="s">
        <v>1161</v>
      </c>
      <c r="FT19" s="40" t="s">
        <v>1005</v>
      </c>
      <c r="FU19" s="40" t="s">
        <v>1161</v>
      </c>
      <c r="FV19" s="40" t="s">
        <v>1006</v>
      </c>
      <c r="FW19" s="40" t="s">
        <v>55</v>
      </c>
      <c r="FY19" s="40" t="s">
        <v>55</v>
      </c>
      <c r="GA19" s="40" t="s">
        <v>55</v>
      </c>
      <c r="GC19" s="40" t="s">
        <v>55</v>
      </c>
      <c r="GE19" s="40" t="s">
        <v>55</v>
      </c>
      <c r="GG19" s="40" t="s">
        <v>55</v>
      </c>
      <c r="GI19" s="40" t="s">
        <v>55</v>
      </c>
      <c r="GK19" s="40" t="s">
        <v>55</v>
      </c>
      <c r="GM19" s="40" t="s">
        <v>55</v>
      </c>
      <c r="GO19" s="40" t="s">
        <v>55</v>
      </c>
      <c r="GQ19" s="40" t="s">
        <v>55</v>
      </c>
      <c r="GS19" s="40" t="s">
        <v>55</v>
      </c>
      <c r="GU19" s="40" t="s">
        <v>55</v>
      </c>
      <c r="GW19" s="40" t="s">
        <v>55</v>
      </c>
      <c r="GY19" s="40" t="s">
        <v>55</v>
      </c>
      <c r="HA19" s="40" t="s">
        <v>55</v>
      </c>
      <c r="HC19" s="40" t="s">
        <v>55</v>
      </c>
      <c r="HE19" s="40" t="s">
        <v>55</v>
      </c>
      <c r="HG19" s="40" t="s">
        <v>55</v>
      </c>
      <c r="HI19" s="40" t="s">
        <v>55</v>
      </c>
      <c r="HK19" s="40" t="s">
        <v>55</v>
      </c>
      <c r="HM19" s="40" t="s">
        <v>55</v>
      </c>
      <c r="HO19" s="40" t="s">
        <v>55</v>
      </c>
      <c r="HQ19" s="40" t="s">
        <v>3405</v>
      </c>
      <c r="HS19" s="40" t="s">
        <v>55</v>
      </c>
      <c r="HU19" s="40" t="s">
        <v>1161</v>
      </c>
      <c r="HV19" s="40" t="s">
        <v>2736</v>
      </c>
      <c r="HW19" s="40" t="s">
        <v>55</v>
      </c>
      <c r="HY19" s="40" t="s">
        <v>55</v>
      </c>
      <c r="IA19" s="40" t="s">
        <v>55</v>
      </c>
      <c r="IC19" s="40" t="s">
        <v>55</v>
      </c>
      <c r="IE19" s="135" t="s">
        <v>658</v>
      </c>
      <c r="IG19" s="40" t="s">
        <v>55</v>
      </c>
      <c r="II19" s="40" t="s">
        <v>55</v>
      </c>
      <c r="IK19" s="40" t="s">
        <v>55</v>
      </c>
      <c r="IM19" s="40" t="s">
        <v>55</v>
      </c>
      <c r="IO19" s="40" t="s">
        <v>55</v>
      </c>
      <c r="IQ19" s="40" t="s">
        <v>55</v>
      </c>
      <c r="IS19" s="40" t="s">
        <v>55</v>
      </c>
      <c r="IU19" s="40" t="s">
        <v>55</v>
      </c>
      <c r="IV19" s="40" t="s">
        <v>3179</v>
      </c>
      <c r="IW19" s="40" t="s">
        <v>55</v>
      </c>
      <c r="IY19" s="40" t="s">
        <v>1161</v>
      </c>
      <c r="IZ19" s="40" t="s">
        <v>997</v>
      </c>
      <c r="JA19" s="40" t="s">
        <v>55</v>
      </c>
    </row>
    <row r="20" spans="1:262" s="40" customFormat="1" x14ac:dyDescent="0.25">
      <c r="A20" s="42" t="s">
        <v>3576</v>
      </c>
      <c r="B20" s="40" t="s">
        <v>1170</v>
      </c>
      <c r="C20" s="40" t="s">
        <v>950</v>
      </c>
      <c r="D20" s="40" t="s">
        <v>629</v>
      </c>
      <c r="E20" s="40" t="s">
        <v>3446</v>
      </c>
      <c r="F20" s="40" t="s">
        <v>2169</v>
      </c>
      <c r="G20" s="75">
        <v>2014</v>
      </c>
      <c r="H20" s="40" t="s">
        <v>3334</v>
      </c>
      <c r="I20" s="44" t="s">
        <v>3100</v>
      </c>
      <c r="J20" s="44" t="s">
        <v>3261</v>
      </c>
      <c r="K20" s="40" t="s">
        <v>2052</v>
      </c>
      <c r="L20" s="40">
        <v>0</v>
      </c>
      <c r="M20" s="40" t="s">
        <v>2170</v>
      </c>
      <c r="N20" s="40" t="s">
        <v>291</v>
      </c>
      <c r="O20" s="40" t="s">
        <v>632</v>
      </c>
      <c r="P20" s="40" t="s">
        <v>640</v>
      </c>
      <c r="Q20" s="40" t="s">
        <v>642</v>
      </c>
      <c r="R20" s="40" t="s">
        <v>643</v>
      </c>
      <c r="S20" s="40" t="s">
        <v>644</v>
      </c>
      <c r="T20" s="40" t="s">
        <v>90</v>
      </c>
      <c r="U20" s="40" t="s">
        <v>815</v>
      </c>
      <c r="V20" s="40" t="s">
        <v>1179</v>
      </c>
      <c r="X20" s="40">
        <v>1000000</v>
      </c>
      <c r="Z20" s="40" t="s">
        <v>933</v>
      </c>
      <c r="AA20" s="40" t="s">
        <v>820</v>
      </c>
      <c r="AB20" s="40" t="s">
        <v>56</v>
      </c>
      <c r="AC20" s="40" t="s">
        <v>934</v>
      </c>
      <c r="AD20" s="40" t="s">
        <v>935</v>
      </c>
      <c r="AE20" s="40" t="s">
        <v>936</v>
      </c>
      <c r="AF20" s="40" t="s">
        <v>637</v>
      </c>
      <c r="AG20" s="40" t="s">
        <v>639</v>
      </c>
      <c r="AH20" s="40" t="s">
        <v>942</v>
      </c>
      <c r="AI20" s="40" t="s">
        <v>835</v>
      </c>
      <c r="AJ20" s="40" t="s">
        <v>451</v>
      </c>
      <c r="AK20" s="38">
        <v>1</v>
      </c>
      <c r="AL20" s="40" t="s">
        <v>937</v>
      </c>
      <c r="AM20" s="40" t="s">
        <v>451</v>
      </c>
      <c r="AN20" s="40" t="s">
        <v>868</v>
      </c>
      <c r="AO20" s="40" t="s">
        <v>451</v>
      </c>
      <c r="AP20" s="40" t="s">
        <v>872</v>
      </c>
      <c r="AQ20" s="40" t="s">
        <v>290</v>
      </c>
      <c r="AR20" s="40" t="s">
        <v>938</v>
      </c>
      <c r="AS20" s="40" t="s">
        <v>648</v>
      </c>
      <c r="AT20" s="40" t="s">
        <v>649</v>
      </c>
      <c r="AU20" s="40" t="s">
        <v>76</v>
      </c>
      <c r="AV20" s="40" t="s">
        <v>2171</v>
      </c>
      <c r="AW20" s="40" t="s">
        <v>76</v>
      </c>
      <c r="AX20" s="40" t="s">
        <v>2023</v>
      </c>
      <c r="AY20" s="40" t="s">
        <v>451</v>
      </c>
      <c r="AZ20" s="40" t="s">
        <v>650</v>
      </c>
      <c r="BA20" s="40" t="s">
        <v>115</v>
      </c>
      <c r="BB20" s="40" t="s">
        <v>900</v>
      </c>
      <c r="BC20" s="40" t="s">
        <v>1170</v>
      </c>
      <c r="BE20" s="40" t="s">
        <v>950</v>
      </c>
      <c r="BF20" s="40" t="s">
        <v>778</v>
      </c>
      <c r="BG20" s="40" t="s">
        <v>1137</v>
      </c>
      <c r="BH20" s="40" t="s">
        <v>653</v>
      </c>
      <c r="BI20" s="40" t="s">
        <v>1124</v>
      </c>
      <c r="BJ20" s="40" t="s">
        <v>655</v>
      </c>
      <c r="BK20" s="40" t="s">
        <v>56</v>
      </c>
      <c r="BL20" s="40" t="s">
        <v>56</v>
      </c>
      <c r="BM20" s="40" t="s">
        <v>56</v>
      </c>
      <c r="BN20" s="40" t="s">
        <v>56</v>
      </c>
      <c r="BO20" s="40" t="s">
        <v>658</v>
      </c>
      <c r="BQ20" s="40" t="s">
        <v>56</v>
      </c>
      <c r="BR20" s="40" t="s">
        <v>658</v>
      </c>
      <c r="BS20" s="40" t="s">
        <v>658</v>
      </c>
      <c r="BT20" s="40" t="s">
        <v>56</v>
      </c>
      <c r="BV20" s="40" t="s">
        <v>56</v>
      </c>
      <c r="BW20" s="40" t="s">
        <v>56</v>
      </c>
      <c r="BX20" s="40" t="s">
        <v>658</v>
      </c>
      <c r="BY20" s="40" t="s">
        <v>56</v>
      </c>
      <c r="CA20" s="40" t="s">
        <v>56</v>
      </c>
      <c r="CB20" s="40" t="s">
        <v>56</v>
      </c>
      <c r="CC20" s="40" t="s">
        <v>55</v>
      </c>
      <c r="CD20" s="40" t="s">
        <v>55</v>
      </c>
      <c r="CE20" s="40" t="s">
        <v>77</v>
      </c>
      <c r="CF20" s="40" t="s">
        <v>684</v>
      </c>
      <c r="CG20" s="40" t="s">
        <v>77</v>
      </c>
      <c r="CH20" s="40" t="s">
        <v>684</v>
      </c>
      <c r="CI20" s="40" t="s">
        <v>55</v>
      </c>
      <c r="CJ20" s="40" t="s">
        <v>652</v>
      </c>
      <c r="CK20" s="40" t="s">
        <v>55</v>
      </c>
      <c r="CM20" s="40" t="s">
        <v>55</v>
      </c>
      <c r="CN20" s="40" t="s">
        <v>55</v>
      </c>
      <c r="CO20" s="40" t="s">
        <v>55</v>
      </c>
      <c r="CQ20" s="88">
        <v>0.46</v>
      </c>
      <c r="CR20" s="40" t="s">
        <v>785</v>
      </c>
      <c r="CS20" s="40" t="s">
        <v>1193</v>
      </c>
      <c r="CT20" s="40" t="s">
        <v>787</v>
      </c>
      <c r="CU20" s="40" t="s">
        <v>472</v>
      </c>
      <c r="CV20" s="40" t="s">
        <v>2172</v>
      </c>
      <c r="CW20" s="40" t="s">
        <v>678</v>
      </c>
      <c r="CX20" s="40" t="s">
        <v>685</v>
      </c>
      <c r="CY20" s="40" t="s">
        <v>55</v>
      </c>
      <c r="DA20" s="40" t="s">
        <v>753</v>
      </c>
      <c r="DB20" s="40" t="s">
        <v>3376</v>
      </c>
      <c r="DC20" s="40" t="s">
        <v>3027</v>
      </c>
      <c r="DD20" s="40" t="s">
        <v>669</v>
      </c>
      <c r="DE20" s="40" t="s">
        <v>55</v>
      </c>
      <c r="DG20" s="40" t="s">
        <v>56</v>
      </c>
      <c r="DH20" s="40" t="s">
        <v>2407</v>
      </c>
      <c r="DI20" s="40" t="s">
        <v>56</v>
      </c>
      <c r="DJ20" s="40" t="s">
        <v>77</v>
      </c>
      <c r="DK20" s="40" t="s">
        <v>1151</v>
      </c>
      <c r="DL20" s="40" t="s">
        <v>56</v>
      </c>
      <c r="DM20" s="40" t="s">
        <v>658</v>
      </c>
      <c r="DN20" s="40" t="s">
        <v>658</v>
      </c>
      <c r="DO20" s="40" t="s">
        <v>658</v>
      </c>
      <c r="DP20" s="40" t="s">
        <v>56</v>
      </c>
      <c r="DQ20" s="40" t="s">
        <v>760</v>
      </c>
      <c r="DR20" s="40" t="s">
        <v>117</v>
      </c>
      <c r="DS20" s="40" t="s">
        <v>56</v>
      </c>
      <c r="DT20" s="40" t="s">
        <v>56</v>
      </c>
      <c r="DU20" s="40" t="s">
        <v>657</v>
      </c>
      <c r="DV20" s="40" t="s">
        <v>658</v>
      </c>
      <c r="DW20" s="40" t="s">
        <v>660</v>
      </c>
      <c r="DX20" s="40" t="s">
        <v>661</v>
      </c>
      <c r="DY20" s="40" t="s">
        <v>663</v>
      </c>
      <c r="DZ20" s="40" t="s">
        <v>55</v>
      </c>
      <c r="EB20" s="40" t="s">
        <v>665</v>
      </c>
      <c r="EC20" s="40" t="s">
        <v>750</v>
      </c>
      <c r="ED20" s="40" t="s">
        <v>482</v>
      </c>
      <c r="EE20" s="40" t="s">
        <v>56</v>
      </c>
      <c r="EF20" s="40" t="s">
        <v>762</v>
      </c>
      <c r="EG20" s="40" t="s">
        <v>329</v>
      </c>
      <c r="EH20" s="40" t="s">
        <v>2406</v>
      </c>
      <c r="EI20" s="40" t="s">
        <v>77</v>
      </c>
      <c r="EJ20" s="40" t="s">
        <v>77</v>
      </c>
      <c r="EK20" s="40" t="s">
        <v>673</v>
      </c>
      <c r="EL20" s="40" t="s">
        <v>56</v>
      </c>
      <c r="EN20" s="40" t="s">
        <v>262</v>
      </c>
      <c r="EO20" s="40" t="s">
        <v>77</v>
      </c>
      <c r="EP20" s="40" t="s">
        <v>768</v>
      </c>
      <c r="EQ20" s="40" t="s">
        <v>77</v>
      </c>
      <c r="ER20" s="40" t="s">
        <v>77</v>
      </c>
      <c r="ET20" s="40" t="s">
        <v>55</v>
      </c>
      <c r="EU20" s="40" t="s">
        <v>55</v>
      </c>
      <c r="EV20" s="40" t="s">
        <v>55</v>
      </c>
      <c r="EW20" s="40" t="s">
        <v>55</v>
      </c>
      <c r="EX20" s="40">
        <v>4</v>
      </c>
      <c r="EZ20" s="40" t="s">
        <v>947</v>
      </c>
      <c r="FA20" s="40" t="s">
        <v>675</v>
      </c>
      <c r="FB20" s="40" t="s">
        <v>55</v>
      </c>
      <c r="FC20" s="40" t="s">
        <v>771</v>
      </c>
      <c r="FD20" s="40" t="s">
        <v>77</v>
      </c>
      <c r="FE20" s="40" t="s">
        <v>680</v>
      </c>
      <c r="FF20" s="40" t="s">
        <v>55</v>
      </c>
      <c r="FH20" s="40" t="s">
        <v>55</v>
      </c>
      <c r="FJ20" s="40" t="s">
        <v>55</v>
      </c>
      <c r="FL20" s="40" t="s">
        <v>1292</v>
      </c>
      <c r="FM20" s="40" t="s">
        <v>77</v>
      </c>
      <c r="FN20" s="40" t="s">
        <v>676</v>
      </c>
      <c r="FO20" s="40" t="s">
        <v>3405</v>
      </c>
      <c r="FP20" s="40" t="s">
        <v>795</v>
      </c>
      <c r="FQ20" s="40" t="s">
        <v>1161</v>
      </c>
      <c r="FR20" s="40" t="s">
        <v>2983</v>
      </c>
      <c r="FS20" s="40" t="s">
        <v>1161</v>
      </c>
      <c r="FT20" s="40" t="s">
        <v>799</v>
      </c>
      <c r="FU20" s="40" t="s">
        <v>1161</v>
      </c>
      <c r="FV20" s="40" t="s">
        <v>690</v>
      </c>
      <c r="FW20" s="40" t="s">
        <v>55</v>
      </c>
      <c r="FX20" s="40" t="s">
        <v>692</v>
      </c>
      <c r="FY20" s="40" t="s">
        <v>55</v>
      </c>
      <c r="FZ20" s="40" t="s">
        <v>692</v>
      </c>
      <c r="GA20" s="40" t="s">
        <v>3405</v>
      </c>
      <c r="GC20" s="40" t="s">
        <v>1161</v>
      </c>
      <c r="GD20" s="40" t="s">
        <v>2993</v>
      </c>
      <c r="GE20" s="40" t="s">
        <v>55</v>
      </c>
      <c r="GG20" s="40" t="s">
        <v>55</v>
      </c>
      <c r="GI20" s="40" t="s">
        <v>55</v>
      </c>
      <c r="GK20" s="40" t="s">
        <v>55</v>
      </c>
      <c r="GM20" s="40" t="s">
        <v>55</v>
      </c>
      <c r="GO20" s="40" t="s">
        <v>55</v>
      </c>
      <c r="GQ20" s="40" t="s">
        <v>55</v>
      </c>
      <c r="GS20" s="40" t="s">
        <v>55</v>
      </c>
      <c r="GU20" s="40" t="s">
        <v>55</v>
      </c>
      <c r="GW20" s="40" t="s">
        <v>55</v>
      </c>
      <c r="GY20" s="40" t="s">
        <v>55</v>
      </c>
      <c r="HA20" s="40" t="s">
        <v>55</v>
      </c>
      <c r="HC20" s="40" t="s">
        <v>55</v>
      </c>
      <c r="HE20" s="40" t="s">
        <v>55</v>
      </c>
      <c r="HG20" s="40" t="s">
        <v>55</v>
      </c>
      <c r="HI20" s="40" t="s">
        <v>55</v>
      </c>
      <c r="HK20" s="40" t="s">
        <v>55</v>
      </c>
      <c r="HM20" s="40" t="s">
        <v>55</v>
      </c>
      <c r="HO20" s="40" t="s">
        <v>55</v>
      </c>
      <c r="HQ20" s="40" t="s">
        <v>55</v>
      </c>
      <c r="HS20" s="40" t="s">
        <v>55</v>
      </c>
      <c r="HU20" s="40" t="s">
        <v>55</v>
      </c>
      <c r="HW20" s="40" t="s">
        <v>55</v>
      </c>
      <c r="HY20" s="40" t="s">
        <v>55</v>
      </c>
      <c r="IA20" s="40" t="s">
        <v>55</v>
      </c>
      <c r="IC20" s="40" t="s">
        <v>55</v>
      </c>
      <c r="IE20" s="135" t="s">
        <v>658</v>
      </c>
      <c r="IG20" s="40" t="s">
        <v>55</v>
      </c>
      <c r="II20" s="40" t="s">
        <v>55</v>
      </c>
      <c r="IK20" s="40" t="s">
        <v>55</v>
      </c>
      <c r="IM20" s="40" t="s">
        <v>55</v>
      </c>
      <c r="IO20" s="40" t="s">
        <v>55</v>
      </c>
      <c r="IQ20" s="40" t="s">
        <v>55</v>
      </c>
      <c r="IS20" s="40" t="s">
        <v>1857</v>
      </c>
      <c r="IU20" s="40" t="s">
        <v>1857</v>
      </c>
      <c r="IV20" s="40" t="s">
        <v>2785</v>
      </c>
      <c r="IW20" s="40" t="s">
        <v>55</v>
      </c>
      <c r="IY20" s="40" t="s">
        <v>55</v>
      </c>
      <c r="JA20" s="40" t="s">
        <v>55</v>
      </c>
    </row>
    <row r="21" spans="1:262" s="40" customFormat="1" x14ac:dyDescent="0.25">
      <c r="A21" s="42" t="s">
        <v>1700</v>
      </c>
      <c r="B21" s="40" t="s">
        <v>1717</v>
      </c>
      <c r="C21" s="44" t="s">
        <v>2173</v>
      </c>
      <c r="D21" s="44" t="s">
        <v>1701</v>
      </c>
      <c r="E21" s="39" t="s">
        <v>3448</v>
      </c>
      <c r="F21" s="40" t="s">
        <v>1702</v>
      </c>
      <c r="G21" s="75">
        <v>2011</v>
      </c>
      <c r="H21" s="40" t="s">
        <v>3334</v>
      </c>
      <c r="I21" s="44" t="s">
        <v>3102</v>
      </c>
      <c r="J21" s="44" t="s">
        <v>3261</v>
      </c>
      <c r="K21" s="40" t="s">
        <v>1302</v>
      </c>
      <c r="L21" s="40">
        <v>40</v>
      </c>
      <c r="M21" s="40" t="s">
        <v>2139</v>
      </c>
      <c r="N21" s="40" t="s">
        <v>442</v>
      </c>
      <c r="O21" s="40" t="s">
        <v>1703</v>
      </c>
      <c r="P21" s="40" t="s">
        <v>1704</v>
      </c>
      <c r="Q21" s="40" t="s">
        <v>1705</v>
      </c>
      <c r="R21" s="40" t="s">
        <v>1706</v>
      </c>
      <c r="S21" s="40" t="s">
        <v>1707</v>
      </c>
      <c r="T21" s="40" t="s">
        <v>2025</v>
      </c>
      <c r="U21" s="40" t="s">
        <v>1708</v>
      </c>
      <c r="V21" s="40" t="s">
        <v>1670</v>
      </c>
      <c r="W21" s="40" t="s">
        <v>1709</v>
      </c>
      <c r="X21" s="40" t="s">
        <v>55</v>
      </c>
      <c r="Z21" s="40" t="s">
        <v>2174</v>
      </c>
      <c r="AA21" s="40" t="s">
        <v>1710</v>
      </c>
      <c r="AB21" s="40" t="s">
        <v>56</v>
      </c>
      <c r="AC21" s="40" t="s">
        <v>1711</v>
      </c>
      <c r="AD21" s="40" t="s">
        <v>1712</v>
      </c>
      <c r="AE21" s="40" t="s">
        <v>1713</v>
      </c>
      <c r="AF21" s="40" t="s">
        <v>1714</v>
      </c>
      <c r="AG21" s="40" t="s">
        <v>1715</v>
      </c>
      <c r="AH21" s="40" t="s">
        <v>972</v>
      </c>
      <c r="AI21" s="40" t="s">
        <v>2175</v>
      </c>
      <c r="AJ21" s="40" t="s">
        <v>472</v>
      </c>
      <c r="AK21" s="38">
        <v>1</v>
      </c>
      <c r="AL21" s="40" t="s">
        <v>1716</v>
      </c>
      <c r="AM21" s="40" t="s">
        <v>472</v>
      </c>
      <c r="AN21" s="40" t="s">
        <v>2176</v>
      </c>
      <c r="AO21" s="40" t="s">
        <v>472</v>
      </c>
      <c r="AP21" s="40" t="s">
        <v>2177</v>
      </c>
      <c r="AQ21" s="40" t="s">
        <v>472</v>
      </c>
      <c r="AR21" s="40" t="s">
        <v>2178</v>
      </c>
      <c r="AS21" s="40" t="s">
        <v>472</v>
      </c>
      <c r="AT21" s="40" t="s">
        <v>2179</v>
      </c>
      <c r="AU21" s="40" t="s">
        <v>1090</v>
      </c>
      <c r="AV21" s="40" t="s">
        <v>2180</v>
      </c>
      <c r="AW21" s="40" t="s">
        <v>1090</v>
      </c>
      <c r="AX21" s="40" t="s">
        <v>2181</v>
      </c>
      <c r="AY21" s="40" t="s">
        <v>472</v>
      </c>
      <c r="AZ21" s="40" t="s">
        <v>2182</v>
      </c>
      <c r="BA21" s="40" t="s">
        <v>451</v>
      </c>
      <c r="BB21" s="40" t="s">
        <v>2183</v>
      </c>
      <c r="BC21" s="40" t="s">
        <v>1717</v>
      </c>
      <c r="BE21" s="40" t="s">
        <v>2173</v>
      </c>
      <c r="BF21" s="40" t="s">
        <v>1718</v>
      </c>
      <c r="BG21" s="40" t="s">
        <v>1137</v>
      </c>
      <c r="BH21" s="40" t="s">
        <v>1396</v>
      </c>
      <c r="BI21" s="40" t="s">
        <v>1723</v>
      </c>
      <c r="BK21" s="40" t="s">
        <v>56</v>
      </c>
      <c r="BL21" s="40" t="s">
        <v>658</v>
      </c>
      <c r="BM21" s="40" t="s">
        <v>56</v>
      </c>
      <c r="BN21" s="40" t="s">
        <v>56</v>
      </c>
      <c r="BO21" s="40" t="s">
        <v>77</v>
      </c>
      <c r="BP21" s="40" t="s">
        <v>1719</v>
      </c>
      <c r="BQ21" s="40" t="s">
        <v>658</v>
      </c>
      <c r="BR21" s="40" t="s">
        <v>658</v>
      </c>
      <c r="BS21" s="40" t="s">
        <v>658</v>
      </c>
      <c r="BT21" s="40" t="s">
        <v>658</v>
      </c>
      <c r="BV21" s="40" t="s">
        <v>56</v>
      </c>
      <c r="BW21" s="40" t="s">
        <v>56</v>
      </c>
      <c r="BX21" s="40" t="s">
        <v>658</v>
      </c>
      <c r="BY21" s="40" t="s">
        <v>658</v>
      </c>
      <c r="BZ21" s="40" t="s">
        <v>1720</v>
      </c>
      <c r="CA21" s="40" t="s">
        <v>55</v>
      </c>
      <c r="CB21" s="40" t="s">
        <v>55</v>
      </c>
      <c r="CC21" s="40" t="s">
        <v>55</v>
      </c>
      <c r="CD21" s="40" t="s">
        <v>55</v>
      </c>
      <c r="CE21" s="40" t="s">
        <v>55</v>
      </c>
      <c r="CG21" s="40" t="s">
        <v>56</v>
      </c>
      <c r="CH21" s="40" t="s">
        <v>1721</v>
      </c>
      <c r="CI21" s="40" t="s">
        <v>55</v>
      </c>
      <c r="CK21" s="40" t="s">
        <v>55</v>
      </c>
      <c r="CM21" s="40" t="s">
        <v>55</v>
      </c>
      <c r="CN21" s="40" t="s">
        <v>55</v>
      </c>
      <c r="CO21" s="40" t="s">
        <v>55</v>
      </c>
      <c r="CQ21" s="40" t="s">
        <v>55</v>
      </c>
      <c r="CS21" s="40" t="s">
        <v>55</v>
      </c>
      <c r="CU21" s="40" t="s">
        <v>55</v>
      </c>
      <c r="CW21" s="40" t="s">
        <v>1722</v>
      </c>
      <c r="CX21" s="40" t="s">
        <v>1684</v>
      </c>
      <c r="CY21" s="40" t="s">
        <v>55</v>
      </c>
      <c r="DA21" s="40" t="s">
        <v>2184</v>
      </c>
      <c r="DB21" s="40" t="s">
        <v>3369</v>
      </c>
      <c r="DC21" s="40" t="s">
        <v>3369</v>
      </c>
      <c r="DE21" s="40">
        <v>52</v>
      </c>
      <c r="DF21" s="40" t="s">
        <v>1724</v>
      </c>
      <c r="DG21" s="40" t="s">
        <v>77</v>
      </c>
      <c r="DH21" s="40" t="s">
        <v>2396</v>
      </c>
      <c r="DI21" s="40" t="s">
        <v>56</v>
      </c>
      <c r="DJ21" s="40" t="s">
        <v>56</v>
      </c>
      <c r="DK21" s="40" t="s">
        <v>1725</v>
      </c>
      <c r="DL21" s="40" t="s">
        <v>658</v>
      </c>
      <c r="DM21" s="40" t="s">
        <v>658</v>
      </c>
      <c r="DN21" s="40" t="s">
        <v>56</v>
      </c>
      <c r="DO21" s="40" t="s">
        <v>658</v>
      </c>
      <c r="DP21" s="40" t="s">
        <v>56</v>
      </c>
      <c r="DQ21" s="40" t="s">
        <v>1726</v>
      </c>
      <c r="DR21" s="40" t="s">
        <v>120</v>
      </c>
      <c r="DS21" s="40" t="s">
        <v>658</v>
      </c>
      <c r="DT21" s="40" t="s">
        <v>77</v>
      </c>
      <c r="DU21" s="40" t="s">
        <v>2185</v>
      </c>
      <c r="DV21" s="40" t="s">
        <v>658</v>
      </c>
      <c r="DX21" s="40" t="s">
        <v>257</v>
      </c>
      <c r="DZ21" s="40" t="s">
        <v>56</v>
      </c>
      <c r="EA21" s="40" t="s">
        <v>2186</v>
      </c>
      <c r="EB21" s="40" t="s">
        <v>1727</v>
      </c>
      <c r="ED21" s="40" t="s">
        <v>482</v>
      </c>
      <c r="EE21" s="40" t="s">
        <v>77</v>
      </c>
      <c r="EF21" s="40" t="s">
        <v>1728</v>
      </c>
      <c r="EG21" s="40" t="s">
        <v>1163</v>
      </c>
      <c r="EH21" s="40" t="s">
        <v>2187</v>
      </c>
      <c r="EI21" s="40" t="s">
        <v>1694</v>
      </c>
      <c r="EJ21" s="40" t="s">
        <v>55</v>
      </c>
      <c r="EL21" s="40" t="s">
        <v>658</v>
      </c>
      <c r="EN21" s="40" t="s">
        <v>120</v>
      </c>
      <c r="EO21" s="40" t="s">
        <v>56</v>
      </c>
      <c r="EP21" s="40" t="s">
        <v>1729</v>
      </c>
      <c r="EQ21" s="40" t="s">
        <v>77</v>
      </c>
      <c r="ER21" s="40" t="s">
        <v>658</v>
      </c>
      <c r="ET21" s="40" t="s">
        <v>56</v>
      </c>
      <c r="EU21" s="40" t="s">
        <v>56</v>
      </c>
      <c r="EV21" s="40" t="s">
        <v>77</v>
      </c>
      <c r="EW21" s="40" t="s">
        <v>658</v>
      </c>
      <c r="EX21" s="40">
        <v>7.4</v>
      </c>
      <c r="EY21" s="40" t="s">
        <v>1730</v>
      </c>
      <c r="EZ21" s="40" t="s">
        <v>2048</v>
      </c>
      <c r="FA21" s="40" t="s">
        <v>1731</v>
      </c>
      <c r="FB21" s="40" t="s">
        <v>658</v>
      </c>
      <c r="FC21" s="40" t="s">
        <v>1732</v>
      </c>
      <c r="FD21" s="40" t="s">
        <v>56</v>
      </c>
      <c r="FE21" s="40" t="s">
        <v>1733</v>
      </c>
      <c r="FF21" s="40" t="s">
        <v>55</v>
      </c>
      <c r="FH21" s="40" t="s">
        <v>55</v>
      </c>
      <c r="FJ21" s="40" t="s">
        <v>55</v>
      </c>
      <c r="FL21" s="40" t="s">
        <v>55</v>
      </c>
      <c r="FM21" s="40" t="s">
        <v>55</v>
      </c>
      <c r="FO21" s="40" t="s">
        <v>55</v>
      </c>
      <c r="FQ21" s="40" t="s">
        <v>55</v>
      </c>
      <c r="FS21" s="40" t="s">
        <v>55</v>
      </c>
      <c r="FU21" s="40" t="s">
        <v>55</v>
      </c>
      <c r="FW21" s="40" t="s">
        <v>55</v>
      </c>
      <c r="FY21" s="40" t="s">
        <v>55</v>
      </c>
      <c r="GA21" s="40" t="s">
        <v>55</v>
      </c>
      <c r="GC21" s="40" t="s">
        <v>55</v>
      </c>
      <c r="GE21" s="40" t="s">
        <v>55</v>
      </c>
      <c r="GG21" s="40" t="s">
        <v>55</v>
      </c>
      <c r="GI21" s="40" t="s">
        <v>55</v>
      </c>
      <c r="GK21" s="40" t="s">
        <v>55</v>
      </c>
      <c r="GM21" s="40" t="s">
        <v>55</v>
      </c>
      <c r="GO21" s="40" t="s">
        <v>55</v>
      </c>
      <c r="GQ21" s="40" t="s">
        <v>55</v>
      </c>
      <c r="GS21" s="40" t="s">
        <v>55</v>
      </c>
      <c r="GU21" s="40" t="s">
        <v>55</v>
      </c>
      <c r="GW21" s="40" t="s">
        <v>55</v>
      </c>
      <c r="GY21" s="40" t="s">
        <v>55</v>
      </c>
      <c r="HA21" s="40" t="s">
        <v>55</v>
      </c>
      <c r="HC21" s="40" t="s">
        <v>55</v>
      </c>
      <c r="HE21" s="40" t="s">
        <v>55</v>
      </c>
      <c r="HG21" s="40" t="s">
        <v>55</v>
      </c>
      <c r="HI21" s="40" t="s">
        <v>55</v>
      </c>
      <c r="HK21" s="40" t="s">
        <v>55</v>
      </c>
      <c r="HM21" s="40" t="s">
        <v>55</v>
      </c>
      <c r="HO21" s="40" t="s">
        <v>55</v>
      </c>
      <c r="HQ21" s="40" t="s">
        <v>55</v>
      </c>
      <c r="HS21" s="40" t="s">
        <v>55</v>
      </c>
      <c r="HU21" s="40" t="s">
        <v>55</v>
      </c>
      <c r="HW21" s="40" t="s">
        <v>55</v>
      </c>
      <c r="HY21" s="40" t="s">
        <v>55</v>
      </c>
      <c r="IA21" s="40" t="s">
        <v>55</v>
      </c>
      <c r="IC21" s="40" t="s">
        <v>55</v>
      </c>
      <c r="IE21" s="135" t="s">
        <v>120</v>
      </c>
      <c r="IF21" s="40" t="s">
        <v>2188</v>
      </c>
      <c r="IG21" s="40" t="s">
        <v>2727</v>
      </c>
      <c r="IH21" s="40" t="s">
        <v>2728</v>
      </c>
      <c r="II21" s="40" t="s">
        <v>1482</v>
      </c>
      <c r="IJ21" s="40" t="s">
        <v>2189</v>
      </c>
      <c r="IK21" s="44" t="s">
        <v>1161</v>
      </c>
      <c r="IL21" s="40" t="s">
        <v>1656</v>
      </c>
      <c r="IM21" s="40" t="s">
        <v>2049</v>
      </c>
      <c r="IN21" s="40" t="s">
        <v>2050</v>
      </c>
      <c r="IO21" s="44" t="s">
        <v>1161</v>
      </c>
      <c r="IP21" s="40" t="s">
        <v>3032</v>
      </c>
      <c r="IQ21" s="44" t="s">
        <v>1161</v>
      </c>
      <c r="IR21" s="40" t="s">
        <v>3033</v>
      </c>
      <c r="IS21" s="40" t="s">
        <v>55</v>
      </c>
      <c r="IU21" s="40" t="s">
        <v>55</v>
      </c>
      <c r="IW21" s="40" t="s">
        <v>55</v>
      </c>
      <c r="IY21" s="40" t="s">
        <v>55</v>
      </c>
      <c r="JA21" s="40" t="s">
        <v>55</v>
      </c>
    </row>
    <row r="22" spans="1:262" s="40" customFormat="1" x14ac:dyDescent="0.25">
      <c r="A22" s="42" t="s">
        <v>3575</v>
      </c>
      <c r="B22" s="40" t="s">
        <v>1173</v>
      </c>
      <c r="C22" s="40" t="s">
        <v>550</v>
      </c>
      <c r="D22" s="40" t="s">
        <v>439</v>
      </c>
      <c r="E22" s="44" t="s">
        <v>3450</v>
      </c>
      <c r="F22" s="40" t="s">
        <v>440</v>
      </c>
      <c r="G22" s="75">
        <v>2011</v>
      </c>
      <c r="H22" s="43" t="s">
        <v>3335</v>
      </c>
      <c r="I22" s="44" t="s">
        <v>3100</v>
      </c>
      <c r="J22" s="44" t="s">
        <v>3261</v>
      </c>
      <c r="K22" s="40" t="s">
        <v>806</v>
      </c>
      <c r="L22" s="40">
        <v>24</v>
      </c>
      <c r="M22" s="40" t="s">
        <v>441</v>
      </c>
      <c r="N22" s="40" t="s">
        <v>442</v>
      </c>
      <c r="O22" s="40" t="s">
        <v>444</v>
      </c>
      <c r="P22" s="40" t="s">
        <v>447</v>
      </c>
      <c r="Q22" s="40" t="s">
        <v>940</v>
      </c>
      <c r="R22" s="40" t="s">
        <v>448</v>
      </c>
      <c r="S22" s="40" t="s">
        <v>856</v>
      </c>
      <c r="T22" s="40" t="s">
        <v>443</v>
      </c>
      <c r="U22" s="40" t="s">
        <v>520</v>
      </c>
      <c r="V22" s="40" t="s">
        <v>1178</v>
      </c>
      <c r="X22" s="40">
        <v>1436000</v>
      </c>
      <c r="Z22" s="40" t="s">
        <v>524</v>
      </c>
      <c r="AA22" s="40" t="s">
        <v>521</v>
      </c>
      <c r="AB22" s="40" t="s">
        <v>56</v>
      </c>
      <c r="AC22" s="40" t="s">
        <v>445</v>
      </c>
      <c r="AD22" s="40" t="s">
        <v>446</v>
      </c>
      <c r="AE22" s="40" t="s">
        <v>528</v>
      </c>
      <c r="AF22" s="40" t="s">
        <v>945</v>
      </c>
      <c r="AG22" s="40" t="s">
        <v>832</v>
      </c>
      <c r="AH22" s="40" t="s">
        <v>69</v>
      </c>
      <c r="AI22" s="40" t="s">
        <v>939</v>
      </c>
      <c r="AJ22" s="40" t="s">
        <v>201</v>
      </c>
      <c r="AK22" s="38">
        <v>0</v>
      </c>
      <c r="AL22" s="40" t="s">
        <v>863</v>
      </c>
      <c r="AM22" s="40" t="s">
        <v>101</v>
      </c>
      <c r="AN22" s="40" t="s">
        <v>529</v>
      </c>
      <c r="AO22" s="40" t="s">
        <v>101</v>
      </c>
      <c r="AP22" s="40" t="s">
        <v>449</v>
      </c>
      <c r="AQ22" s="40" t="s">
        <v>289</v>
      </c>
      <c r="AR22" s="40" t="s">
        <v>876</v>
      </c>
      <c r="AS22" s="40" t="s">
        <v>289</v>
      </c>
      <c r="AT22" s="40" t="s">
        <v>450</v>
      </c>
      <c r="AU22" s="40" t="s">
        <v>451</v>
      </c>
      <c r="AV22" s="40" t="s">
        <v>890</v>
      </c>
      <c r="AW22" s="40" t="s">
        <v>76</v>
      </c>
      <c r="AX22" s="40" t="s">
        <v>2024</v>
      </c>
      <c r="AY22" s="40" t="s">
        <v>76</v>
      </c>
      <c r="AZ22" s="40" t="s">
        <v>895</v>
      </c>
      <c r="BA22" s="40" t="s">
        <v>201</v>
      </c>
      <c r="BB22" s="40" t="s">
        <v>898</v>
      </c>
      <c r="BC22" s="40" t="s">
        <v>1173</v>
      </c>
      <c r="BE22" s="40" t="s">
        <v>550</v>
      </c>
      <c r="BF22" s="40" t="s">
        <v>464</v>
      </c>
      <c r="BG22" s="40" t="s">
        <v>1137</v>
      </c>
      <c r="BH22" s="40" t="s">
        <v>519</v>
      </c>
      <c r="BI22" s="40" t="s">
        <v>1123</v>
      </c>
      <c r="BJ22" s="40" t="s">
        <v>452</v>
      </c>
      <c r="BK22" s="40" t="s">
        <v>77</v>
      </c>
      <c r="BL22" s="40" t="s">
        <v>658</v>
      </c>
      <c r="BM22" s="40" t="s">
        <v>658</v>
      </c>
      <c r="BN22" s="40" t="s">
        <v>658</v>
      </c>
      <c r="BO22" s="40" t="s">
        <v>658</v>
      </c>
      <c r="BQ22" s="40" t="s">
        <v>77</v>
      </c>
      <c r="BR22" s="40" t="s">
        <v>77</v>
      </c>
      <c r="BS22" s="40" t="s">
        <v>77</v>
      </c>
      <c r="BT22" s="40" t="s">
        <v>77</v>
      </c>
      <c r="BV22" s="40" t="s">
        <v>56</v>
      </c>
      <c r="BW22" s="40" t="s">
        <v>56</v>
      </c>
      <c r="BX22" s="40" t="s">
        <v>1694</v>
      </c>
      <c r="BY22" s="40" t="s">
        <v>1694</v>
      </c>
      <c r="CA22" s="40" t="s">
        <v>56</v>
      </c>
      <c r="CB22" s="40" t="s">
        <v>56</v>
      </c>
      <c r="CC22" s="40">
        <v>3</v>
      </c>
      <c r="CD22" s="40" t="s">
        <v>56</v>
      </c>
      <c r="CE22" s="40" t="s">
        <v>77</v>
      </c>
      <c r="CF22" s="40" t="s">
        <v>781</v>
      </c>
      <c r="CG22" s="40" t="s">
        <v>77</v>
      </c>
      <c r="CH22" s="40" t="s">
        <v>781</v>
      </c>
      <c r="CI22" s="40">
        <v>63</v>
      </c>
      <c r="CJ22" s="40" t="s">
        <v>2681</v>
      </c>
      <c r="CK22" s="40">
        <v>63</v>
      </c>
      <c r="CL22" s="40" t="s">
        <v>1280</v>
      </c>
      <c r="CM22" s="40" t="s">
        <v>55</v>
      </c>
      <c r="CN22" s="40">
        <v>413</v>
      </c>
      <c r="CO22" s="40" t="s">
        <v>55</v>
      </c>
      <c r="CQ22" s="40" t="s">
        <v>55</v>
      </c>
      <c r="CS22" s="40" t="s">
        <v>55</v>
      </c>
      <c r="CU22" s="40" t="s">
        <v>80</v>
      </c>
      <c r="CV22" s="40" t="s">
        <v>539</v>
      </c>
      <c r="CW22" s="40" t="s">
        <v>80</v>
      </c>
      <c r="CX22" s="40" t="s">
        <v>465</v>
      </c>
      <c r="CY22" s="40" t="s">
        <v>80</v>
      </c>
      <c r="CZ22" s="40" t="s">
        <v>538</v>
      </c>
      <c r="DA22" s="40" t="s">
        <v>543</v>
      </c>
      <c r="DB22" s="40" t="s">
        <v>3403</v>
      </c>
      <c r="DC22" s="40" t="s">
        <v>3024</v>
      </c>
      <c r="DD22" s="40" t="s">
        <v>457</v>
      </c>
      <c r="DE22" s="40" t="s">
        <v>55</v>
      </c>
      <c r="DG22" s="40" t="s">
        <v>77</v>
      </c>
      <c r="DH22" s="40" t="s">
        <v>2405</v>
      </c>
      <c r="DI22" s="40" t="s">
        <v>56</v>
      </c>
      <c r="DJ22" s="40" t="s">
        <v>77</v>
      </c>
      <c r="DK22" s="40" t="s">
        <v>1156</v>
      </c>
      <c r="DL22" s="40" t="s">
        <v>658</v>
      </c>
      <c r="DM22" s="40" t="s">
        <v>56</v>
      </c>
      <c r="DN22" s="40" t="s">
        <v>658</v>
      </c>
      <c r="DO22" s="40" t="s">
        <v>56</v>
      </c>
      <c r="DP22" s="40" t="s">
        <v>658</v>
      </c>
      <c r="DQ22" s="40" t="s">
        <v>458</v>
      </c>
      <c r="DR22" s="40" t="s">
        <v>1210</v>
      </c>
      <c r="DS22" s="40" t="s">
        <v>77</v>
      </c>
      <c r="DT22" s="40" t="s">
        <v>77</v>
      </c>
      <c r="DU22" s="40" t="s">
        <v>453</v>
      </c>
      <c r="DV22" s="40" t="s">
        <v>77</v>
      </c>
      <c r="DW22" s="40" t="s">
        <v>454</v>
      </c>
      <c r="DX22" s="40" t="s">
        <v>322</v>
      </c>
      <c r="DY22" s="40" t="s">
        <v>455</v>
      </c>
      <c r="DZ22" s="40" t="s">
        <v>55</v>
      </c>
      <c r="EB22" s="40" t="s">
        <v>456</v>
      </c>
      <c r="EC22" s="40" t="s">
        <v>749</v>
      </c>
      <c r="ED22" s="40" t="s">
        <v>328</v>
      </c>
      <c r="EE22" s="40" t="s">
        <v>77</v>
      </c>
      <c r="EF22" s="40" t="s">
        <v>2190</v>
      </c>
      <c r="EG22" s="40" t="s">
        <v>329</v>
      </c>
      <c r="EH22" s="40" t="s">
        <v>459</v>
      </c>
      <c r="EI22" s="40" t="s">
        <v>77</v>
      </c>
      <c r="EJ22" s="40" t="s">
        <v>77</v>
      </c>
      <c r="EK22" s="40" t="s">
        <v>460</v>
      </c>
      <c r="EL22" s="40" t="s">
        <v>77</v>
      </c>
      <c r="EN22" s="40" t="s">
        <v>671</v>
      </c>
      <c r="EO22" s="40" t="s">
        <v>77</v>
      </c>
      <c r="EQ22" s="40" t="s">
        <v>77</v>
      </c>
      <c r="ER22" s="40" t="s">
        <v>77</v>
      </c>
      <c r="ET22" s="40" t="s">
        <v>55</v>
      </c>
      <c r="EU22" s="40" t="s">
        <v>55</v>
      </c>
      <c r="EV22" s="40" t="s">
        <v>56</v>
      </c>
      <c r="EW22" s="40" t="s">
        <v>56</v>
      </c>
      <c r="EX22" s="40" t="s">
        <v>55</v>
      </c>
      <c r="EZ22" s="40" t="s">
        <v>461</v>
      </c>
      <c r="FA22" s="40" t="s">
        <v>462</v>
      </c>
      <c r="FB22" s="40" t="s">
        <v>77</v>
      </c>
      <c r="FD22" s="40" t="s">
        <v>77</v>
      </c>
      <c r="FE22" s="40" t="s">
        <v>534</v>
      </c>
      <c r="FF22" s="40" t="s">
        <v>55</v>
      </c>
      <c r="FH22" s="40" t="s">
        <v>55</v>
      </c>
      <c r="FJ22" s="40" t="s">
        <v>55</v>
      </c>
      <c r="FL22" s="40" t="s">
        <v>1292</v>
      </c>
      <c r="FM22" s="40" t="s">
        <v>56</v>
      </c>
      <c r="FN22" s="40" t="s">
        <v>532</v>
      </c>
      <c r="FO22" s="40" t="s">
        <v>55</v>
      </c>
      <c r="FQ22" s="40" t="s">
        <v>55</v>
      </c>
      <c r="FS22" s="40" t="s">
        <v>55</v>
      </c>
      <c r="FU22" s="40" t="s">
        <v>55</v>
      </c>
      <c r="FW22" s="40" t="s">
        <v>55</v>
      </c>
      <c r="FY22" s="40" t="s">
        <v>55</v>
      </c>
      <c r="GA22" s="40" t="s">
        <v>3406</v>
      </c>
      <c r="GB22" s="40" t="s">
        <v>466</v>
      </c>
      <c r="GC22" s="40" t="s">
        <v>1161</v>
      </c>
      <c r="GD22" s="40" t="s">
        <v>467</v>
      </c>
      <c r="GE22" s="40" t="s">
        <v>1160</v>
      </c>
      <c r="GF22" s="40" t="s">
        <v>2997</v>
      </c>
      <c r="GG22" s="40" t="s">
        <v>55</v>
      </c>
      <c r="GI22" s="40" t="s">
        <v>55</v>
      </c>
      <c r="GK22" s="40" t="s">
        <v>1160</v>
      </c>
      <c r="GL22" s="40" t="s">
        <v>2998</v>
      </c>
      <c r="GM22" s="40" t="s">
        <v>55</v>
      </c>
      <c r="GO22" s="40" t="s">
        <v>55</v>
      </c>
      <c r="GQ22" s="40" t="s">
        <v>55</v>
      </c>
      <c r="GS22" s="40" t="s">
        <v>55</v>
      </c>
      <c r="GU22" s="40" t="s">
        <v>55</v>
      </c>
      <c r="GW22" s="40" t="s">
        <v>55</v>
      </c>
      <c r="GY22" s="40" t="s">
        <v>55</v>
      </c>
      <c r="HA22" s="40" t="s">
        <v>55</v>
      </c>
      <c r="HC22" s="40" t="s">
        <v>55</v>
      </c>
      <c r="HE22" s="40" t="s">
        <v>1161</v>
      </c>
      <c r="HF22" s="40" t="s">
        <v>468</v>
      </c>
      <c r="HG22" s="40" t="s">
        <v>55</v>
      </c>
      <c r="HI22" s="40" t="s">
        <v>55</v>
      </c>
      <c r="HK22" s="40" t="s">
        <v>55</v>
      </c>
      <c r="HM22" s="40" t="s">
        <v>55</v>
      </c>
      <c r="HO22" s="40" t="s">
        <v>55</v>
      </c>
      <c r="HQ22" s="40" t="s">
        <v>55</v>
      </c>
      <c r="HS22" s="40" t="s">
        <v>55</v>
      </c>
      <c r="HU22" s="40" t="s">
        <v>55</v>
      </c>
      <c r="HW22" s="40" t="s">
        <v>55</v>
      </c>
      <c r="HY22" s="40" t="s">
        <v>55</v>
      </c>
      <c r="IA22" s="40" t="s">
        <v>55</v>
      </c>
      <c r="IC22" s="40" t="s">
        <v>55</v>
      </c>
      <c r="IE22" s="135" t="s">
        <v>658</v>
      </c>
      <c r="IG22" s="40" t="s">
        <v>55</v>
      </c>
      <c r="II22" s="40" t="s">
        <v>55</v>
      </c>
      <c r="IK22" s="40" t="s">
        <v>55</v>
      </c>
      <c r="IM22" s="40" t="s">
        <v>55</v>
      </c>
      <c r="IO22" s="40" t="s">
        <v>55</v>
      </c>
      <c r="IQ22" s="40" t="s">
        <v>55</v>
      </c>
      <c r="IR22" s="40" t="s">
        <v>55</v>
      </c>
      <c r="IS22" s="40" t="s">
        <v>55</v>
      </c>
      <c r="IU22" s="40" t="s">
        <v>55</v>
      </c>
      <c r="IW22" s="40" t="s">
        <v>55</v>
      </c>
      <c r="IY22" s="40" t="s">
        <v>55</v>
      </c>
      <c r="JA22" s="40" t="s">
        <v>55</v>
      </c>
    </row>
    <row r="23" spans="1:262" s="40" customFormat="1" x14ac:dyDescent="0.25">
      <c r="A23" s="42" t="s">
        <v>3574</v>
      </c>
      <c r="B23" s="40" t="s">
        <v>1175</v>
      </c>
      <c r="C23" s="40" t="s">
        <v>2191</v>
      </c>
      <c r="D23" s="40" t="s">
        <v>421</v>
      </c>
      <c r="E23" s="40" t="s">
        <v>3451</v>
      </c>
      <c r="F23" s="40" t="s">
        <v>697</v>
      </c>
      <c r="G23" s="75">
        <v>2013</v>
      </c>
      <c r="H23" s="40" t="s">
        <v>3332</v>
      </c>
      <c r="I23" s="44" t="s">
        <v>3100</v>
      </c>
      <c r="J23" s="44" t="s">
        <v>3140</v>
      </c>
      <c r="K23" s="40" t="s">
        <v>2055</v>
      </c>
      <c r="L23" s="40">
        <v>1</v>
      </c>
      <c r="M23" s="40" t="s">
        <v>422</v>
      </c>
      <c r="N23" s="40" t="s">
        <v>291</v>
      </c>
      <c r="O23" s="40" t="s">
        <v>423</v>
      </c>
      <c r="P23" s="40" t="s">
        <v>426</v>
      </c>
      <c r="Q23" s="40" t="s">
        <v>849</v>
      </c>
      <c r="R23" s="40" t="s">
        <v>427</v>
      </c>
      <c r="S23" s="40" t="s">
        <v>860</v>
      </c>
      <c r="T23" s="40" t="s">
        <v>295</v>
      </c>
      <c r="U23" s="40" t="s">
        <v>816</v>
      </c>
      <c r="V23" s="40" t="s">
        <v>1180</v>
      </c>
      <c r="X23" s="40" t="s">
        <v>55</v>
      </c>
      <c r="Z23" s="40" t="s">
        <v>115</v>
      </c>
      <c r="AA23" s="40" t="s">
        <v>911</v>
      </c>
      <c r="AB23" s="40" t="s">
        <v>56</v>
      </c>
      <c r="AC23" s="40" t="s">
        <v>824</v>
      </c>
      <c r="AD23" s="40" t="s">
        <v>912</v>
      </c>
      <c r="AE23" s="40" t="s">
        <v>830</v>
      </c>
      <c r="AF23" s="40" t="s">
        <v>424</v>
      </c>
      <c r="AG23" s="40" t="s">
        <v>425</v>
      </c>
      <c r="AH23" s="40" t="s">
        <v>120</v>
      </c>
      <c r="AI23" s="40" t="s">
        <v>838</v>
      </c>
      <c r="AJ23" s="40" t="s">
        <v>76</v>
      </c>
      <c r="AK23" s="38">
        <v>1</v>
      </c>
      <c r="AL23" s="40" t="s">
        <v>698</v>
      </c>
      <c r="AM23" s="40" t="s">
        <v>101</v>
      </c>
      <c r="AN23" s="40" t="s">
        <v>428</v>
      </c>
      <c r="AO23" s="40" t="s">
        <v>201</v>
      </c>
      <c r="AP23" s="40" t="s">
        <v>429</v>
      </c>
      <c r="AQ23" s="40" t="s">
        <v>76</v>
      </c>
      <c r="AR23" s="40" t="s">
        <v>699</v>
      </c>
      <c r="AS23" s="40" t="s">
        <v>80</v>
      </c>
      <c r="AT23" s="40" t="s">
        <v>913</v>
      </c>
      <c r="AU23" s="40" t="s">
        <v>76</v>
      </c>
      <c r="AV23" s="40" t="s">
        <v>914</v>
      </c>
      <c r="AW23" s="40" t="s">
        <v>76</v>
      </c>
      <c r="AX23" s="40" t="s">
        <v>430</v>
      </c>
      <c r="AY23" s="40" t="s">
        <v>76</v>
      </c>
      <c r="AZ23" s="40" t="s">
        <v>915</v>
      </c>
      <c r="BA23" s="40" t="s">
        <v>76</v>
      </c>
      <c r="BB23" s="40" t="s">
        <v>431</v>
      </c>
      <c r="BC23" s="40" t="s">
        <v>1175</v>
      </c>
      <c r="BE23" s="40" t="s">
        <v>2191</v>
      </c>
      <c r="BF23" s="40" t="s">
        <v>436</v>
      </c>
      <c r="BG23" s="40" t="s">
        <v>1137</v>
      </c>
      <c r="BH23" s="40" t="s">
        <v>2982</v>
      </c>
      <c r="BI23" s="40" t="s">
        <v>432</v>
      </c>
      <c r="BJ23" s="40" t="s">
        <v>432</v>
      </c>
      <c r="BK23" s="40" t="s">
        <v>77</v>
      </c>
      <c r="BL23" s="40" t="s">
        <v>658</v>
      </c>
      <c r="BM23" s="40" t="s">
        <v>658</v>
      </c>
      <c r="BN23" s="40" t="s">
        <v>658</v>
      </c>
      <c r="BO23" s="40" t="s">
        <v>658</v>
      </c>
      <c r="BQ23" s="40" t="s">
        <v>56</v>
      </c>
      <c r="BR23" s="40" t="s">
        <v>56</v>
      </c>
      <c r="BS23" s="40" t="s">
        <v>658</v>
      </c>
      <c r="BT23" s="40" t="s">
        <v>56</v>
      </c>
      <c r="BV23" s="40" t="s">
        <v>77</v>
      </c>
      <c r="BW23" s="40" t="s">
        <v>77</v>
      </c>
      <c r="BX23" s="40" t="s">
        <v>77</v>
      </c>
      <c r="BY23" s="40" t="s">
        <v>77</v>
      </c>
      <c r="CA23" s="40" t="s">
        <v>56</v>
      </c>
      <c r="CB23" s="40" t="s">
        <v>77</v>
      </c>
      <c r="CC23" s="40">
        <v>0</v>
      </c>
      <c r="CD23" s="40" t="s">
        <v>55</v>
      </c>
      <c r="CE23" s="40" t="s">
        <v>77</v>
      </c>
      <c r="CF23" s="40" t="s">
        <v>948</v>
      </c>
      <c r="CG23" s="40" t="s">
        <v>77</v>
      </c>
      <c r="CH23" s="40" t="s">
        <v>948</v>
      </c>
      <c r="CI23" s="40" t="s">
        <v>55</v>
      </c>
      <c r="CJ23" s="40" t="s">
        <v>925</v>
      </c>
      <c r="CK23" s="40" t="s">
        <v>55</v>
      </c>
      <c r="CM23" s="40" t="s">
        <v>55</v>
      </c>
      <c r="CN23" s="40">
        <v>5700</v>
      </c>
      <c r="CO23" s="40" t="s">
        <v>55</v>
      </c>
      <c r="CQ23" s="40" t="s">
        <v>536</v>
      </c>
      <c r="CR23" s="40" t="s">
        <v>2192</v>
      </c>
      <c r="CS23" s="40" t="s">
        <v>55</v>
      </c>
      <c r="CT23" s="40" t="s">
        <v>727</v>
      </c>
      <c r="CU23" s="40" t="s">
        <v>76</v>
      </c>
      <c r="CV23" s="40" t="s">
        <v>790</v>
      </c>
      <c r="CW23" s="40" t="s">
        <v>451</v>
      </c>
      <c r="CX23" s="40" t="s">
        <v>437</v>
      </c>
      <c r="CY23" s="40" t="s">
        <v>55</v>
      </c>
      <c r="DA23" s="40" t="s">
        <v>2193</v>
      </c>
      <c r="DB23" s="45" t="s">
        <v>3370</v>
      </c>
      <c r="DC23" s="40" t="s">
        <v>1146</v>
      </c>
      <c r="DD23" s="40" t="s">
        <v>433</v>
      </c>
      <c r="DE23" s="40">
        <v>19</v>
      </c>
      <c r="DF23" s="40" t="s">
        <v>927</v>
      </c>
      <c r="DG23" s="40" t="s">
        <v>56</v>
      </c>
      <c r="DH23" s="40" t="s">
        <v>2404</v>
      </c>
      <c r="DI23" s="40" t="s">
        <v>56</v>
      </c>
      <c r="DJ23" s="40" t="s">
        <v>77</v>
      </c>
      <c r="DK23" s="40" t="s">
        <v>1150</v>
      </c>
      <c r="DL23" s="40" t="s">
        <v>658</v>
      </c>
      <c r="DM23" s="40" t="s">
        <v>658</v>
      </c>
      <c r="DN23" s="40" t="s">
        <v>56</v>
      </c>
      <c r="DO23" s="40" t="s">
        <v>77</v>
      </c>
      <c r="DP23" s="40" t="s">
        <v>77</v>
      </c>
      <c r="DQ23" s="40" t="s">
        <v>434</v>
      </c>
      <c r="DR23" s="40" t="s">
        <v>1208</v>
      </c>
      <c r="DS23" s="40" t="s">
        <v>77</v>
      </c>
      <c r="DT23" s="40" t="s">
        <v>77</v>
      </c>
      <c r="DU23" s="40" t="s">
        <v>743</v>
      </c>
      <c r="DV23" s="40" t="s">
        <v>77</v>
      </c>
      <c r="DX23" s="40" t="s">
        <v>120</v>
      </c>
      <c r="DY23" s="44" t="s">
        <v>1211</v>
      </c>
      <c r="DZ23" s="40" t="s">
        <v>55</v>
      </c>
      <c r="EB23" s="40" t="s">
        <v>55</v>
      </c>
      <c r="ED23" s="40" t="s">
        <v>120</v>
      </c>
      <c r="EE23" s="40" t="s">
        <v>56</v>
      </c>
      <c r="EF23" s="40" t="s">
        <v>926</v>
      </c>
      <c r="EG23" s="40" t="s">
        <v>120</v>
      </c>
      <c r="EH23" s="40" t="s">
        <v>725</v>
      </c>
      <c r="EI23" s="40" t="s">
        <v>77</v>
      </c>
      <c r="EJ23" s="40" t="s">
        <v>77</v>
      </c>
      <c r="EL23" s="40" t="s">
        <v>77</v>
      </c>
      <c r="EN23" s="40" t="s">
        <v>120</v>
      </c>
      <c r="EO23" s="40" t="s">
        <v>56</v>
      </c>
      <c r="EP23" s="40" t="s">
        <v>928</v>
      </c>
      <c r="EQ23" s="40" t="s">
        <v>77</v>
      </c>
      <c r="ER23" s="40" t="s">
        <v>77</v>
      </c>
      <c r="ET23" s="40" t="s">
        <v>55</v>
      </c>
      <c r="EU23" s="40" t="s">
        <v>55</v>
      </c>
      <c r="EV23" s="40" t="s">
        <v>536</v>
      </c>
      <c r="EW23" s="40" t="s">
        <v>56</v>
      </c>
      <c r="EX23" s="40" t="s">
        <v>536</v>
      </c>
      <c r="EZ23" s="40" t="s">
        <v>55</v>
      </c>
      <c r="FB23" s="40" t="s">
        <v>55</v>
      </c>
      <c r="FC23" s="40" t="s">
        <v>619</v>
      </c>
      <c r="FD23" s="40" t="s">
        <v>56</v>
      </c>
      <c r="FE23" s="40" t="s">
        <v>435</v>
      </c>
      <c r="FF23" s="40" t="s">
        <v>55</v>
      </c>
      <c r="FH23" s="40" t="s">
        <v>55</v>
      </c>
      <c r="FJ23" s="40" t="s">
        <v>55</v>
      </c>
      <c r="FL23" s="40" t="s">
        <v>1292</v>
      </c>
      <c r="FM23" s="40" t="s">
        <v>77</v>
      </c>
      <c r="FN23" s="40" t="s">
        <v>726</v>
      </c>
      <c r="FO23" s="40" t="s">
        <v>55</v>
      </c>
      <c r="FQ23" s="40" t="s">
        <v>55</v>
      </c>
      <c r="FS23" s="40" t="s">
        <v>55</v>
      </c>
      <c r="FU23" s="40" t="s">
        <v>55</v>
      </c>
      <c r="FW23" s="40" t="s">
        <v>55</v>
      </c>
      <c r="FY23" s="40" t="s">
        <v>55</v>
      </c>
      <c r="GA23" s="40" t="s">
        <v>55</v>
      </c>
      <c r="GC23" s="40" t="s">
        <v>55</v>
      </c>
      <c r="GE23" s="40" t="s">
        <v>55</v>
      </c>
      <c r="GG23" s="40" t="s">
        <v>55</v>
      </c>
      <c r="GI23" s="40" t="s">
        <v>55</v>
      </c>
      <c r="GK23" s="40" t="s">
        <v>55</v>
      </c>
      <c r="GM23" s="40" t="s">
        <v>55</v>
      </c>
      <c r="GO23" s="40" t="s">
        <v>55</v>
      </c>
      <c r="GQ23" s="40" t="s">
        <v>55</v>
      </c>
      <c r="GS23" s="40" t="s">
        <v>55</v>
      </c>
      <c r="GU23" s="40" t="s">
        <v>55</v>
      </c>
      <c r="GW23" s="40" t="s">
        <v>55</v>
      </c>
      <c r="GY23" s="40" t="s">
        <v>55</v>
      </c>
      <c r="HA23" s="40" t="s">
        <v>55</v>
      </c>
      <c r="HC23" s="40" t="s">
        <v>55</v>
      </c>
      <c r="HE23" s="40" t="s">
        <v>55</v>
      </c>
      <c r="HG23" s="40" t="s">
        <v>3405</v>
      </c>
      <c r="HI23" s="40" t="s">
        <v>55</v>
      </c>
      <c r="HK23" s="40" t="s">
        <v>55</v>
      </c>
      <c r="HM23" s="40" t="s">
        <v>55</v>
      </c>
      <c r="HO23" s="40" t="s">
        <v>1161</v>
      </c>
      <c r="HP23" s="40" t="s">
        <v>438</v>
      </c>
      <c r="HQ23" s="40" t="s">
        <v>3405</v>
      </c>
      <c r="HR23" s="40" t="s">
        <v>804</v>
      </c>
      <c r="HS23" s="40" t="s">
        <v>1161</v>
      </c>
      <c r="HT23" s="40" t="s">
        <v>2725</v>
      </c>
      <c r="HU23" s="40" t="s">
        <v>1161</v>
      </c>
      <c r="HV23" s="40" t="s">
        <v>2723</v>
      </c>
      <c r="HW23" s="40" t="s">
        <v>1161</v>
      </c>
      <c r="HX23" s="40" t="s">
        <v>2725</v>
      </c>
      <c r="HY23" s="40" t="s">
        <v>55</v>
      </c>
      <c r="IA23" s="40" t="s">
        <v>1161</v>
      </c>
      <c r="IB23" s="40" t="s">
        <v>2724</v>
      </c>
      <c r="IC23" s="40" t="s">
        <v>55</v>
      </c>
      <c r="IE23" s="135" t="s">
        <v>3405</v>
      </c>
      <c r="IF23" s="40" t="s">
        <v>2763</v>
      </c>
      <c r="IG23" s="40" t="s">
        <v>55</v>
      </c>
      <c r="II23" s="40" t="s">
        <v>55</v>
      </c>
      <c r="IK23" s="40" t="s">
        <v>55</v>
      </c>
      <c r="IM23" s="40" t="s">
        <v>55</v>
      </c>
      <c r="IO23" s="40" t="s">
        <v>55</v>
      </c>
      <c r="IQ23" s="40" t="s">
        <v>1161</v>
      </c>
      <c r="IR23" s="40" t="s">
        <v>2764</v>
      </c>
      <c r="IS23" s="40" t="s">
        <v>3422</v>
      </c>
      <c r="IU23" s="40" t="s">
        <v>55</v>
      </c>
      <c r="IV23" s="40" t="s">
        <v>2769</v>
      </c>
      <c r="IW23" s="40" t="s">
        <v>55</v>
      </c>
      <c r="IY23" s="40" t="s">
        <v>55</v>
      </c>
      <c r="JA23" s="40" t="s">
        <v>55</v>
      </c>
    </row>
    <row r="24" spans="1:262" s="40" customFormat="1" x14ac:dyDescent="0.25">
      <c r="A24" s="42" t="s">
        <v>3305</v>
      </c>
      <c r="B24" s="40" t="s">
        <v>3221</v>
      </c>
      <c r="C24" s="44" t="s">
        <v>3222</v>
      </c>
      <c r="D24" s="39" t="s">
        <v>3223</v>
      </c>
      <c r="E24" s="40" t="s">
        <v>3504</v>
      </c>
      <c r="F24" s="40" t="s">
        <v>3224</v>
      </c>
      <c r="G24" s="75">
        <v>2008</v>
      </c>
      <c r="H24" s="36" t="s">
        <v>3336</v>
      </c>
      <c r="I24" s="44" t="s">
        <v>3102</v>
      </c>
      <c r="J24" s="44" t="s">
        <v>3261</v>
      </c>
      <c r="K24" s="36" t="s">
        <v>3225</v>
      </c>
      <c r="L24" s="36">
        <v>86</v>
      </c>
      <c r="M24" s="36" t="s">
        <v>3262</v>
      </c>
      <c r="N24" s="36" t="s">
        <v>442</v>
      </c>
      <c r="O24" s="36" t="s">
        <v>3263</v>
      </c>
      <c r="P24" s="36" t="s">
        <v>3226</v>
      </c>
      <c r="Q24" s="36" t="s">
        <v>3264</v>
      </c>
      <c r="R24" s="36" t="s">
        <v>3265</v>
      </c>
      <c r="S24" s="36" t="s">
        <v>3227</v>
      </c>
      <c r="T24" s="36" t="s">
        <v>295</v>
      </c>
      <c r="U24" s="40" t="s">
        <v>3228</v>
      </c>
      <c r="V24" s="36" t="s">
        <v>1744</v>
      </c>
      <c r="W24" s="36" t="s">
        <v>3229</v>
      </c>
      <c r="X24" s="36" t="s">
        <v>3230</v>
      </c>
      <c r="Y24" s="36" t="s">
        <v>3266</v>
      </c>
      <c r="Z24" s="40" t="s">
        <v>3231</v>
      </c>
      <c r="AA24" s="40" t="s">
        <v>3267</v>
      </c>
      <c r="AB24" s="36" t="s">
        <v>56</v>
      </c>
      <c r="AC24" s="36" t="s">
        <v>3232</v>
      </c>
      <c r="AD24" s="36" t="s">
        <v>3233</v>
      </c>
      <c r="AE24" s="36" t="s">
        <v>3234</v>
      </c>
      <c r="AF24" s="36" t="s">
        <v>3268</v>
      </c>
      <c r="AG24" s="36" t="s">
        <v>3235</v>
      </c>
      <c r="AH24" s="36" t="s">
        <v>3236</v>
      </c>
      <c r="AI24" s="36" t="s">
        <v>3237</v>
      </c>
      <c r="AJ24" s="36" t="s">
        <v>472</v>
      </c>
      <c r="AK24" s="38">
        <v>0</v>
      </c>
      <c r="AL24" s="36"/>
      <c r="AM24" s="36" t="s">
        <v>472</v>
      </c>
      <c r="AN24" s="36" t="s">
        <v>3238</v>
      </c>
      <c r="AO24" s="36" t="s">
        <v>472</v>
      </c>
      <c r="AP24" s="36" t="s">
        <v>3239</v>
      </c>
      <c r="AQ24" s="36" t="s">
        <v>472</v>
      </c>
      <c r="AR24" s="36" t="s">
        <v>3240</v>
      </c>
      <c r="AS24" s="36" t="s">
        <v>472</v>
      </c>
      <c r="AT24" s="36"/>
      <c r="AU24" s="36" t="s">
        <v>472</v>
      </c>
      <c r="AV24" s="36"/>
      <c r="AW24" s="36" t="s">
        <v>201</v>
      </c>
      <c r="AX24" s="36" t="s">
        <v>3241</v>
      </c>
      <c r="AY24" s="36" t="s">
        <v>472</v>
      </c>
      <c r="AZ24" s="36" t="s">
        <v>3242</v>
      </c>
      <c r="BA24" s="36" t="s">
        <v>101</v>
      </c>
      <c r="BB24" s="36" t="s">
        <v>3243</v>
      </c>
      <c r="BC24" s="40" t="s">
        <v>3221</v>
      </c>
      <c r="BE24" s="36" t="s">
        <v>3222</v>
      </c>
      <c r="BF24" s="36" t="s">
        <v>3244</v>
      </c>
      <c r="BG24" s="36" t="s">
        <v>1137</v>
      </c>
      <c r="BH24" s="36" t="s">
        <v>3245</v>
      </c>
      <c r="BI24" s="36" t="s">
        <v>3246</v>
      </c>
      <c r="BJ24" s="36" t="s">
        <v>3246</v>
      </c>
      <c r="BK24" s="36" t="s">
        <v>56</v>
      </c>
      <c r="BL24" s="36" t="s">
        <v>658</v>
      </c>
      <c r="BM24" s="36" t="s">
        <v>56</v>
      </c>
      <c r="BN24" s="36" t="s">
        <v>56</v>
      </c>
      <c r="BO24" s="36" t="s">
        <v>658</v>
      </c>
      <c r="BP24" s="36" t="s">
        <v>3247</v>
      </c>
      <c r="BQ24" s="36" t="s">
        <v>56</v>
      </c>
      <c r="BR24" s="36" t="s">
        <v>658</v>
      </c>
      <c r="BS24" s="36" t="s">
        <v>658</v>
      </c>
      <c r="BT24" s="36" t="s">
        <v>658</v>
      </c>
      <c r="BU24" s="36" t="s">
        <v>3248</v>
      </c>
      <c r="BV24" s="36" t="s">
        <v>1694</v>
      </c>
      <c r="BW24" s="36" t="s">
        <v>658</v>
      </c>
      <c r="BX24" s="36" t="s">
        <v>658</v>
      </c>
      <c r="BY24" s="36" t="s">
        <v>56</v>
      </c>
      <c r="BZ24" s="36" t="s">
        <v>3249</v>
      </c>
      <c r="CA24" s="36" t="s">
        <v>658</v>
      </c>
      <c r="CB24" s="36" t="s">
        <v>658</v>
      </c>
      <c r="CC24" s="36" t="s">
        <v>658</v>
      </c>
      <c r="CD24" s="36" t="s">
        <v>658</v>
      </c>
      <c r="CE24" s="36" t="s">
        <v>658</v>
      </c>
      <c r="CF24" s="36"/>
      <c r="CG24" s="36" t="s">
        <v>1694</v>
      </c>
      <c r="CH24" s="36" t="s">
        <v>3249</v>
      </c>
      <c r="CI24" s="36" t="s">
        <v>3250</v>
      </c>
      <c r="CJ24" s="36" t="s">
        <v>3250</v>
      </c>
      <c r="CK24" s="36" t="s">
        <v>3230</v>
      </c>
      <c r="CL24" s="36" t="s">
        <v>3250</v>
      </c>
      <c r="CM24" s="36" t="s">
        <v>3230</v>
      </c>
      <c r="CN24" s="36" t="s">
        <v>3230</v>
      </c>
      <c r="CO24" s="36" t="s">
        <v>3230</v>
      </c>
      <c r="CP24" s="36" t="s">
        <v>3230</v>
      </c>
      <c r="CQ24" s="36" t="s">
        <v>3251</v>
      </c>
      <c r="CR24" s="36" t="s">
        <v>3269</v>
      </c>
      <c r="CS24" s="36" t="s">
        <v>3252</v>
      </c>
      <c r="CT24" s="36" t="s">
        <v>3253</v>
      </c>
      <c r="CU24" s="36" t="s">
        <v>80</v>
      </c>
      <c r="CV24" s="36" t="s">
        <v>3254</v>
      </c>
      <c r="CW24" s="36" t="s">
        <v>472</v>
      </c>
      <c r="CX24" s="36" t="s">
        <v>3270</v>
      </c>
      <c r="CY24" s="36" t="s">
        <v>120</v>
      </c>
      <c r="CZ24" s="36" t="s">
        <v>3271</v>
      </c>
      <c r="DA24" s="36" t="s">
        <v>3368</v>
      </c>
      <c r="DB24" s="36" t="s">
        <v>3369</v>
      </c>
      <c r="DC24" s="36" t="s">
        <v>3156</v>
      </c>
      <c r="DD24" s="36" t="s">
        <v>3273</v>
      </c>
      <c r="DE24" s="36">
        <v>21</v>
      </c>
      <c r="DF24" s="36" t="s">
        <v>3274</v>
      </c>
      <c r="DG24" s="36" t="s">
        <v>56</v>
      </c>
      <c r="DH24" s="36"/>
      <c r="DI24" s="36" t="s">
        <v>56</v>
      </c>
      <c r="DJ24" s="36" t="s">
        <v>658</v>
      </c>
      <c r="DK24" s="36" t="s">
        <v>3276</v>
      </c>
      <c r="DL24" s="36" t="s">
        <v>658</v>
      </c>
      <c r="DM24" s="36" t="s">
        <v>658</v>
      </c>
      <c r="DN24" s="36" t="s">
        <v>56</v>
      </c>
      <c r="DO24" s="36" t="s">
        <v>56</v>
      </c>
      <c r="DP24" s="36" t="s">
        <v>56</v>
      </c>
      <c r="DQ24" s="36" t="s">
        <v>3275</v>
      </c>
      <c r="DR24" s="36" t="s">
        <v>1208</v>
      </c>
      <c r="DS24" s="36" t="s">
        <v>658</v>
      </c>
      <c r="DT24" s="36" t="s">
        <v>77</v>
      </c>
      <c r="DU24" s="36" t="s">
        <v>3277</v>
      </c>
      <c r="DV24" s="36" t="s">
        <v>658</v>
      </c>
      <c r="DW24" s="36" t="s">
        <v>77</v>
      </c>
      <c r="DX24" s="36" t="s">
        <v>661</v>
      </c>
      <c r="DY24" s="36" t="s">
        <v>3278</v>
      </c>
      <c r="DZ24" s="36" t="s">
        <v>56</v>
      </c>
      <c r="EA24" s="36" t="s">
        <v>3279</v>
      </c>
      <c r="EB24" s="36" t="s">
        <v>3283</v>
      </c>
      <c r="EC24" s="36" t="s">
        <v>3280</v>
      </c>
      <c r="ED24" s="36" t="s">
        <v>328</v>
      </c>
      <c r="EE24" s="36" t="s">
        <v>658</v>
      </c>
      <c r="EF24" s="36" t="s">
        <v>3281</v>
      </c>
      <c r="EG24" s="36" t="s">
        <v>1766</v>
      </c>
      <c r="EH24" s="36" t="s">
        <v>3282</v>
      </c>
      <c r="EI24" s="36" t="s">
        <v>56</v>
      </c>
      <c r="EJ24" s="36" t="s">
        <v>3266</v>
      </c>
      <c r="EK24" s="36" t="s">
        <v>3284</v>
      </c>
      <c r="EL24" s="36" t="s">
        <v>658</v>
      </c>
      <c r="EM24" s="36"/>
      <c r="EN24" s="36" t="s">
        <v>120</v>
      </c>
      <c r="EO24" s="36" t="s">
        <v>56</v>
      </c>
      <c r="EP24" s="36" t="s">
        <v>3285</v>
      </c>
      <c r="EQ24" s="36" t="s">
        <v>658</v>
      </c>
      <c r="ER24" s="36" t="s">
        <v>658</v>
      </c>
      <c r="ES24" s="36" t="s">
        <v>658</v>
      </c>
      <c r="ET24" s="36" t="s">
        <v>56</v>
      </c>
      <c r="EU24" s="36" t="s">
        <v>56</v>
      </c>
      <c r="EV24" s="36" t="s">
        <v>55</v>
      </c>
      <c r="EW24" s="36" t="s">
        <v>332</v>
      </c>
      <c r="EX24" s="36" t="s">
        <v>332</v>
      </c>
      <c r="EY24" s="36" t="s">
        <v>3272</v>
      </c>
      <c r="EZ24" s="36" t="s">
        <v>3286</v>
      </c>
      <c r="FA24" s="36" t="s">
        <v>3287</v>
      </c>
      <c r="FB24" s="36" t="s">
        <v>1857</v>
      </c>
      <c r="FD24" s="36"/>
      <c r="FE24" s="36" t="s">
        <v>3288</v>
      </c>
      <c r="FF24" s="36" t="s">
        <v>56</v>
      </c>
      <c r="FG24" s="36" t="s">
        <v>3289</v>
      </c>
      <c r="FH24" s="36" t="s">
        <v>56</v>
      </c>
      <c r="FI24" s="36" t="s">
        <v>3290</v>
      </c>
      <c r="FJ24" s="36" t="s">
        <v>56</v>
      </c>
      <c r="FK24" s="36" t="s">
        <v>3291</v>
      </c>
      <c r="FL24" s="36" t="s">
        <v>1293</v>
      </c>
      <c r="FM24" s="36" t="s">
        <v>3292</v>
      </c>
      <c r="FN24" s="36" t="s">
        <v>3293</v>
      </c>
      <c r="FO24" s="40" t="s">
        <v>55</v>
      </c>
      <c r="FP24" s="36"/>
      <c r="FQ24" s="40" t="s">
        <v>55</v>
      </c>
      <c r="FR24" s="40" t="s">
        <v>55</v>
      </c>
      <c r="FS24" s="40" t="s">
        <v>55</v>
      </c>
      <c r="FT24" s="40" t="s">
        <v>55</v>
      </c>
      <c r="FU24" s="40" t="s">
        <v>55</v>
      </c>
      <c r="FV24" s="40" t="s">
        <v>55</v>
      </c>
      <c r="FW24" s="40" t="s">
        <v>55</v>
      </c>
      <c r="FX24" s="40" t="s">
        <v>55</v>
      </c>
      <c r="FY24" s="40" t="s">
        <v>55</v>
      </c>
      <c r="FZ24" s="40" t="s">
        <v>55</v>
      </c>
      <c r="GA24" s="40" t="s">
        <v>55</v>
      </c>
      <c r="GB24" s="40" t="s">
        <v>55</v>
      </c>
      <c r="GC24" s="40" t="s">
        <v>55</v>
      </c>
      <c r="GD24" s="40" t="s">
        <v>55</v>
      </c>
      <c r="GE24" s="40" t="s">
        <v>55</v>
      </c>
      <c r="GF24" s="40" t="s">
        <v>55</v>
      </c>
      <c r="GG24" s="40" t="s">
        <v>55</v>
      </c>
      <c r="GH24" s="40" t="s">
        <v>55</v>
      </c>
      <c r="GI24" s="40" t="s">
        <v>55</v>
      </c>
      <c r="GJ24" s="40" t="s">
        <v>55</v>
      </c>
      <c r="GK24" s="40" t="s">
        <v>55</v>
      </c>
      <c r="GL24" s="40" t="s">
        <v>55</v>
      </c>
      <c r="GM24" s="40" t="s">
        <v>55</v>
      </c>
      <c r="GN24" s="40" t="s">
        <v>55</v>
      </c>
      <c r="GO24" s="40" t="s">
        <v>55</v>
      </c>
      <c r="GP24" s="40" t="s">
        <v>55</v>
      </c>
      <c r="GQ24" s="40" t="s">
        <v>55</v>
      </c>
      <c r="GR24" s="40" t="s">
        <v>55</v>
      </c>
      <c r="GS24" s="40" t="s">
        <v>55</v>
      </c>
      <c r="GT24" s="40" t="s">
        <v>55</v>
      </c>
      <c r="GU24" s="40" t="s">
        <v>55</v>
      </c>
      <c r="GV24" s="40" t="s">
        <v>55</v>
      </c>
      <c r="GW24" s="40" t="s">
        <v>55</v>
      </c>
      <c r="GX24" s="40" t="s">
        <v>55</v>
      </c>
      <c r="GY24" s="40" t="s">
        <v>55</v>
      </c>
      <c r="GZ24" s="40" t="s">
        <v>55</v>
      </c>
      <c r="HA24" s="40" t="s">
        <v>55</v>
      </c>
      <c r="HB24" s="40" t="s">
        <v>55</v>
      </c>
      <c r="HC24" s="40" t="s">
        <v>55</v>
      </c>
      <c r="HD24" s="40" t="s">
        <v>55</v>
      </c>
      <c r="HE24" s="40" t="s">
        <v>55</v>
      </c>
      <c r="HF24" s="40" t="s">
        <v>55</v>
      </c>
      <c r="HG24" s="36" t="s">
        <v>120</v>
      </c>
      <c r="HH24" s="36"/>
      <c r="HI24" s="36" t="s">
        <v>55</v>
      </c>
      <c r="HJ24" s="36" t="s">
        <v>55</v>
      </c>
      <c r="HK24" s="36" t="s">
        <v>55</v>
      </c>
      <c r="HL24" s="36" t="s">
        <v>55</v>
      </c>
      <c r="HM24" s="36" t="s">
        <v>2632</v>
      </c>
      <c r="HN24" s="36" t="s">
        <v>3304</v>
      </c>
      <c r="HO24" s="36" t="s">
        <v>55</v>
      </c>
      <c r="HP24" s="36" t="s">
        <v>55</v>
      </c>
      <c r="HQ24" s="36" t="s">
        <v>3419</v>
      </c>
      <c r="HR24" s="36"/>
      <c r="HS24" s="36" t="s">
        <v>3296</v>
      </c>
      <c r="HT24" s="36" t="s">
        <v>3294</v>
      </c>
      <c r="HU24" s="36" t="s">
        <v>3295</v>
      </c>
      <c r="HV24" s="36" t="s">
        <v>3297</v>
      </c>
      <c r="HW24" s="36" t="s">
        <v>55</v>
      </c>
      <c r="HX24" s="36"/>
      <c r="HY24" s="36" t="s">
        <v>55</v>
      </c>
      <c r="HZ24" s="36"/>
      <c r="IA24" s="36" t="s">
        <v>55</v>
      </c>
      <c r="IB24" s="36"/>
      <c r="IC24" s="36" t="s">
        <v>3420</v>
      </c>
      <c r="ID24" s="36" t="s">
        <v>3421</v>
      </c>
      <c r="IE24" s="136" t="s">
        <v>120</v>
      </c>
      <c r="IF24" s="36" t="s">
        <v>3298</v>
      </c>
      <c r="IG24" s="36" t="s">
        <v>2727</v>
      </c>
      <c r="IH24" s="36" t="s">
        <v>3299</v>
      </c>
      <c r="II24" s="36" t="s">
        <v>332</v>
      </c>
      <c r="IJ24" s="36" t="s">
        <v>1857</v>
      </c>
      <c r="IK24" s="36" t="s">
        <v>1857</v>
      </c>
      <c r="IL24" s="36" t="s">
        <v>1857</v>
      </c>
      <c r="IM24" s="36" t="s">
        <v>1857</v>
      </c>
      <c r="IN24" s="36" t="s">
        <v>1857</v>
      </c>
      <c r="IO24" s="36" t="s">
        <v>55</v>
      </c>
      <c r="IP24" s="36"/>
      <c r="IQ24" s="36" t="s">
        <v>3398</v>
      </c>
      <c r="IR24" s="36" t="s">
        <v>3300</v>
      </c>
      <c r="IS24" s="36" t="s">
        <v>1660</v>
      </c>
      <c r="IT24" s="36" t="s">
        <v>3301</v>
      </c>
      <c r="IU24" s="36" t="s">
        <v>1482</v>
      </c>
      <c r="IV24" s="36" t="s">
        <v>3302</v>
      </c>
      <c r="IW24" s="36" t="s">
        <v>1482</v>
      </c>
      <c r="IX24" s="36" t="s">
        <v>3303</v>
      </c>
      <c r="IY24" s="36" t="s">
        <v>1857</v>
      </c>
      <c r="IZ24" s="36" t="s">
        <v>1857</v>
      </c>
      <c r="JA24" s="36" t="s">
        <v>1857</v>
      </c>
      <c r="JB24" s="36" t="s">
        <v>1857</v>
      </c>
    </row>
    <row r="25" spans="1:262" s="40" customFormat="1" x14ac:dyDescent="0.25">
      <c r="A25" s="53" t="s">
        <v>1895</v>
      </c>
      <c r="B25" s="44" t="s">
        <v>1896</v>
      </c>
      <c r="C25" s="44" t="s">
        <v>1897</v>
      </c>
      <c r="D25" s="44" t="s">
        <v>1898</v>
      </c>
      <c r="E25" s="36" t="s">
        <v>3453</v>
      </c>
      <c r="F25" s="44" t="s">
        <v>1899</v>
      </c>
      <c r="G25" s="79">
        <v>2009</v>
      </c>
      <c r="H25" s="44" t="s">
        <v>3328</v>
      </c>
      <c r="I25" s="44" t="s">
        <v>3100</v>
      </c>
      <c r="J25" s="44" t="s">
        <v>3261</v>
      </c>
      <c r="K25" s="44" t="s">
        <v>1900</v>
      </c>
      <c r="L25" s="44">
        <v>21</v>
      </c>
      <c r="M25" s="44" t="s">
        <v>2194</v>
      </c>
      <c r="N25" s="44" t="s">
        <v>291</v>
      </c>
      <c r="O25" s="44" t="s">
        <v>1901</v>
      </c>
      <c r="P25" s="44" t="s">
        <v>1902</v>
      </c>
      <c r="Q25" s="44" t="s">
        <v>2195</v>
      </c>
      <c r="R25" s="44" t="s">
        <v>1903</v>
      </c>
      <c r="S25" s="44" t="s">
        <v>1904</v>
      </c>
      <c r="T25" s="44" t="s">
        <v>965</v>
      </c>
      <c r="U25" s="44" t="s">
        <v>1905</v>
      </c>
      <c r="V25" s="44" t="s">
        <v>1179</v>
      </c>
      <c r="W25" s="44" t="s">
        <v>1906</v>
      </c>
      <c r="X25" s="44" t="s">
        <v>55</v>
      </c>
      <c r="Y25" s="44"/>
      <c r="Z25" s="44" t="s">
        <v>1907</v>
      </c>
      <c r="AA25" s="44"/>
      <c r="AB25" s="44" t="s">
        <v>77</v>
      </c>
      <c r="AC25" s="44" t="s">
        <v>1868</v>
      </c>
      <c r="AD25" s="44" t="s">
        <v>1908</v>
      </c>
      <c r="AE25" s="44" t="s">
        <v>2196</v>
      </c>
      <c r="AF25" s="44" t="s">
        <v>1909</v>
      </c>
      <c r="AG25" s="44" t="s">
        <v>2197</v>
      </c>
      <c r="AH25" s="44" t="s">
        <v>120</v>
      </c>
      <c r="AI25" s="44" t="s">
        <v>2198</v>
      </c>
      <c r="AJ25" s="44" t="s">
        <v>75</v>
      </c>
      <c r="AK25" s="86">
        <v>0</v>
      </c>
      <c r="AL25" s="44" t="s">
        <v>1910</v>
      </c>
      <c r="AM25" s="44" t="s">
        <v>76</v>
      </c>
      <c r="AN25" s="44" t="s">
        <v>1911</v>
      </c>
      <c r="AO25" s="44" t="s">
        <v>76</v>
      </c>
      <c r="AP25" s="44" t="s">
        <v>1912</v>
      </c>
      <c r="AQ25" s="44" t="s">
        <v>76</v>
      </c>
      <c r="AR25" s="44" t="s">
        <v>2199</v>
      </c>
      <c r="AS25" s="44" t="s">
        <v>76</v>
      </c>
      <c r="AT25" s="44" t="s">
        <v>1913</v>
      </c>
      <c r="AU25" s="44" t="s">
        <v>80</v>
      </c>
      <c r="AV25" s="44" t="s">
        <v>1914</v>
      </c>
      <c r="AW25" s="44" t="s">
        <v>75</v>
      </c>
      <c r="AX25" s="44" t="s">
        <v>2027</v>
      </c>
      <c r="AY25" s="44" t="s">
        <v>76</v>
      </c>
      <c r="AZ25" s="44" t="s">
        <v>2200</v>
      </c>
      <c r="BA25" s="44" t="s">
        <v>463</v>
      </c>
      <c r="BB25" s="44" t="s">
        <v>1876</v>
      </c>
      <c r="BC25" s="44" t="s">
        <v>1369</v>
      </c>
      <c r="BD25" s="44"/>
      <c r="BE25" s="44" t="s">
        <v>1897</v>
      </c>
      <c r="BF25" s="44" t="s">
        <v>2201</v>
      </c>
      <c r="BG25" s="44" t="s">
        <v>1137</v>
      </c>
      <c r="BH25" s="44" t="s">
        <v>1923</v>
      </c>
      <c r="BI25" s="44" t="s">
        <v>1924</v>
      </c>
      <c r="BJ25" s="44"/>
      <c r="BK25" s="44" t="s">
        <v>56</v>
      </c>
      <c r="BL25" s="44" t="s">
        <v>77</v>
      </c>
      <c r="BM25" s="44" t="s">
        <v>77</v>
      </c>
      <c r="BN25" s="44" t="s">
        <v>77</v>
      </c>
      <c r="BO25" s="44" t="s">
        <v>77</v>
      </c>
      <c r="BP25" s="44" t="s">
        <v>1915</v>
      </c>
      <c r="BQ25" s="44" t="s">
        <v>56</v>
      </c>
      <c r="BR25" s="44" t="s">
        <v>56</v>
      </c>
      <c r="BS25" s="44" t="s">
        <v>77</v>
      </c>
      <c r="BT25" s="44" t="s">
        <v>77</v>
      </c>
      <c r="BU25" s="44" t="s">
        <v>1916</v>
      </c>
      <c r="BV25" s="44" t="s">
        <v>56</v>
      </c>
      <c r="BW25" s="44" t="s">
        <v>77</v>
      </c>
      <c r="BX25" s="44" t="s">
        <v>77</v>
      </c>
      <c r="BY25" s="44" t="s">
        <v>56</v>
      </c>
      <c r="BZ25" s="44" t="s">
        <v>1917</v>
      </c>
      <c r="CA25" s="44" t="s">
        <v>56</v>
      </c>
      <c r="CB25" s="44" t="s">
        <v>56</v>
      </c>
      <c r="CC25" s="40" t="s">
        <v>55</v>
      </c>
      <c r="CD25" s="40" t="s">
        <v>55</v>
      </c>
      <c r="CE25" s="44" t="s">
        <v>56</v>
      </c>
      <c r="CF25" s="44" t="s">
        <v>1918</v>
      </c>
      <c r="CG25" s="44" t="s">
        <v>56</v>
      </c>
      <c r="CH25" s="44" t="s">
        <v>1919</v>
      </c>
      <c r="CI25" s="44" t="s">
        <v>55</v>
      </c>
      <c r="CJ25" s="44"/>
      <c r="CK25" s="44" t="s">
        <v>55</v>
      </c>
      <c r="CL25" s="44" t="s">
        <v>1925</v>
      </c>
      <c r="CM25" s="44" t="s">
        <v>2202</v>
      </c>
      <c r="CN25" s="40" t="s">
        <v>55</v>
      </c>
      <c r="CO25" s="40" t="s">
        <v>55</v>
      </c>
      <c r="CP25" s="44" t="s">
        <v>3094</v>
      </c>
      <c r="CQ25" s="44" t="s">
        <v>55</v>
      </c>
      <c r="CR25" s="44"/>
      <c r="CS25" s="44" t="s">
        <v>55</v>
      </c>
      <c r="CT25" s="44"/>
      <c r="CU25" s="44" t="s">
        <v>76</v>
      </c>
      <c r="CV25" s="44" t="s">
        <v>1921</v>
      </c>
      <c r="CW25" s="44" t="s">
        <v>80</v>
      </c>
      <c r="CX25" s="44" t="s">
        <v>1922</v>
      </c>
      <c r="CY25" s="44" t="s">
        <v>76</v>
      </c>
      <c r="CZ25" s="44" t="s">
        <v>1920</v>
      </c>
      <c r="DA25" s="44" t="s">
        <v>1926</v>
      </c>
      <c r="DB25" s="45" t="s">
        <v>3370</v>
      </c>
      <c r="DC25" s="44" t="s">
        <v>3023</v>
      </c>
      <c r="DD25" s="44"/>
      <c r="DE25" s="44">
        <v>5</v>
      </c>
      <c r="DF25" s="44"/>
      <c r="DG25" s="44" t="s">
        <v>56</v>
      </c>
      <c r="DH25" s="44" t="s">
        <v>2410</v>
      </c>
      <c r="DI25" s="40" t="s">
        <v>56</v>
      </c>
      <c r="DJ25" s="40" t="s">
        <v>77</v>
      </c>
      <c r="DK25" s="44" t="s">
        <v>1927</v>
      </c>
      <c r="DL25" s="44" t="s">
        <v>77</v>
      </c>
      <c r="DM25" s="44" t="s">
        <v>77</v>
      </c>
      <c r="DN25" s="44" t="s">
        <v>56</v>
      </c>
      <c r="DO25" s="44" t="s">
        <v>77</v>
      </c>
      <c r="DP25" s="44" t="s">
        <v>77</v>
      </c>
      <c r="DQ25" s="44" t="s">
        <v>1928</v>
      </c>
      <c r="DR25" s="44" t="s">
        <v>117</v>
      </c>
      <c r="DS25" s="44" t="s">
        <v>56</v>
      </c>
      <c r="DT25" s="44" t="s">
        <v>77</v>
      </c>
      <c r="DU25" s="44"/>
      <c r="DV25" s="44" t="s">
        <v>77</v>
      </c>
      <c r="DW25" s="44"/>
      <c r="DX25" s="44" t="s">
        <v>322</v>
      </c>
      <c r="DY25" s="44"/>
      <c r="DZ25" s="44" t="s">
        <v>56</v>
      </c>
      <c r="EA25" s="44" t="s">
        <v>1929</v>
      </c>
      <c r="EB25" s="44" t="s">
        <v>55</v>
      </c>
      <c r="EC25" s="44"/>
      <c r="ED25" s="44" t="s">
        <v>262</v>
      </c>
      <c r="EE25" s="44" t="s">
        <v>55</v>
      </c>
      <c r="EF25" s="44" t="s">
        <v>2203</v>
      </c>
      <c r="EG25" s="44" t="s">
        <v>1163</v>
      </c>
      <c r="EH25" s="44"/>
      <c r="EI25" s="44" t="s">
        <v>56</v>
      </c>
      <c r="EJ25" s="44" t="s">
        <v>55</v>
      </c>
      <c r="EK25" s="44" t="s">
        <v>1930</v>
      </c>
      <c r="EL25" s="44" t="s">
        <v>55</v>
      </c>
      <c r="EM25" s="44"/>
      <c r="EN25" s="44" t="s">
        <v>262</v>
      </c>
      <c r="EO25" s="44" t="s">
        <v>56</v>
      </c>
      <c r="EP25" s="44" t="s">
        <v>1931</v>
      </c>
      <c r="EQ25" s="44" t="s">
        <v>56</v>
      </c>
      <c r="ER25" s="44" t="s">
        <v>77</v>
      </c>
      <c r="ES25" s="44"/>
      <c r="ET25" s="44" t="s">
        <v>56</v>
      </c>
      <c r="EU25" s="44" t="s">
        <v>77</v>
      </c>
      <c r="EV25" s="44" t="s">
        <v>77</v>
      </c>
      <c r="EW25" s="44" t="s">
        <v>56</v>
      </c>
      <c r="EX25" s="44" t="s">
        <v>55</v>
      </c>
      <c r="EY25" s="44"/>
      <c r="EZ25" s="44" t="s">
        <v>1334</v>
      </c>
      <c r="FA25" s="44"/>
      <c r="FB25" s="44" t="s">
        <v>55</v>
      </c>
      <c r="FC25" s="44"/>
      <c r="FD25" s="44" t="s">
        <v>77</v>
      </c>
      <c r="FE25" s="44"/>
      <c r="FF25" s="44" t="s">
        <v>56</v>
      </c>
      <c r="FG25" s="44" t="s">
        <v>1932</v>
      </c>
      <c r="FH25" s="44" t="s">
        <v>55</v>
      </c>
      <c r="FI25" s="44"/>
      <c r="FJ25" s="40" t="s">
        <v>55</v>
      </c>
      <c r="FK25" s="44"/>
      <c r="FL25" s="44" t="s">
        <v>1292</v>
      </c>
      <c r="FM25" s="44" t="s">
        <v>77</v>
      </c>
      <c r="FN25" s="44" t="s">
        <v>1933</v>
      </c>
      <c r="FO25" s="40" t="s">
        <v>55</v>
      </c>
      <c r="FP25" s="44"/>
      <c r="FQ25" s="40" t="s">
        <v>55</v>
      </c>
      <c r="FS25" s="40" t="s">
        <v>55</v>
      </c>
      <c r="FU25" s="40" t="s">
        <v>55</v>
      </c>
      <c r="FW25" s="40" t="s">
        <v>55</v>
      </c>
      <c r="FY25" s="40" t="s">
        <v>55</v>
      </c>
      <c r="GA25" s="44" t="s">
        <v>3405</v>
      </c>
      <c r="GB25" s="44"/>
      <c r="GC25" s="40" t="s">
        <v>1161</v>
      </c>
      <c r="GD25" s="44" t="s">
        <v>1934</v>
      </c>
      <c r="GE25" s="40" t="s">
        <v>1161</v>
      </c>
      <c r="GF25" s="44" t="s">
        <v>1935</v>
      </c>
      <c r="GG25" s="40" t="s">
        <v>55</v>
      </c>
      <c r="GI25" s="40" t="s">
        <v>55</v>
      </c>
      <c r="GJ25" s="44"/>
      <c r="GK25" s="40" t="s">
        <v>55</v>
      </c>
      <c r="GM25" s="40" t="s">
        <v>55</v>
      </c>
      <c r="GN25" s="44"/>
      <c r="GO25" s="40" t="s">
        <v>55</v>
      </c>
      <c r="GP25" s="44"/>
      <c r="GQ25" s="40" t="s">
        <v>55</v>
      </c>
      <c r="GS25" s="40" t="s">
        <v>55</v>
      </c>
      <c r="GU25" s="40" t="s">
        <v>55</v>
      </c>
      <c r="GW25" s="40" t="s">
        <v>55</v>
      </c>
      <c r="GX25" s="44"/>
      <c r="GY25" s="40" t="s">
        <v>55</v>
      </c>
      <c r="GZ25" s="44"/>
      <c r="HA25" s="40" t="s">
        <v>55</v>
      </c>
      <c r="HB25" s="44"/>
      <c r="HC25" s="44" t="s">
        <v>55</v>
      </c>
      <c r="HD25" s="44"/>
      <c r="HE25" s="40" t="s">
        <v>55</v>
      </c>
      <c r="HF25" s="44"/>
      <c r="HG25" s="44" t="s">
        <v>3405</v>
      </c>
      <c r="HH25" s="44" t="s">
        <v>1936</v>
      </c>
      <c r="HI25" s="44" t="s">
        <v>55</v>
      </c>
      <c r="HJ25" s="44"/>
      <c r="HK25" s="44" t="s">
        <v>55</v>
      </c>
      <c r="HL25" s="44"/>
      <c r="HM25" s="40" t="s">
        <v>55</v>
      </c>
      <c r="HO25" s="44" t="s">
        <v>1161</v>
      </c>
      <c r="HP25" s="44" t="s">
        <v>3014</v>
      </c>
      <c r="HQ25" s="40" t="s">
        <v>56</v>
      </c>
      <c r="HR25" s="44" t="s">
        <v>2721</v>
      </c>
      <c r="HS25" s="40" t="s">
        <v>55</v>
      </c>
      <c r="HT25" s="44"/>
      <c r="HU25" s="44" t="s">
        <v>1161</v>
      </c>
      <c r="HV25" s="44" t="s">
        <v>2729</v>
      </c>
      <c r="HW25" s="40" t="s">
        <v>55</v>
      </c>
      <c r="HX25" s="44"/>
      <c r="HY25" s="40" t="s">
        <v>55</v>
      </c>
      <c r="HZ25" s="44"/>
      <c r="IA25" s="40" t="s">
        <v>55</v>
      </c>
      <c r="IB25" s="44"/>
      <c r="IC25" s="40" t="s">
        <v>55</v>
      </c>
      <c r="ID25" s="44"/>
      <c r="IE25" s="135" t="s">
        <v>77</v>
      </c>
      <c r="IG25" s="40" t="s">
        <v>55</v>
      </c>
      <c r="II25" s="40" t="s">
        <v>55</v>
      </c>
      <c r="IK25" s="40" t="s">
        <v>55</v>
      </c>
      <c r="IM25" s="40" t="s">
        <v>55</v>
      </c>
      <c r="IO25" s="40" t="s">
        <v>55</v>
      </c>
      <c r="IQ25" s="40" t="s">
        <v>55</v>
      </c>
      <c r="IS25" s="40" t="s">
        <v>55</v>
      </c>
      <c r="IU25" s="40" t="s">
        <v>55</v>
      </c>
      <c r="IW25" s="40" t="s">
        <v>55</v>
      </c>
      <c r="IY25" s="40" t="s">
        <v>55</v>
      </c>
      <c r="JA25" s="40" t="s">
        <v>55</v>
      </c>
    </row>
    <row r="26" spans="1:262" s="40" customFormat="1" x14ac:dyDescent="0.25">
      <c r="A26" s="42" t="s">
        <v>3570</v>
      </c>
      <c r="B26" s="40" t="s">
        <v>2204</v>
      </c>
      <c r="C26" s="44" t="s">
        <v>2205</v>
      </c>
      <c r="D26" s="40" t="s">
        <v>1553</v>
      </c>
      <c r="E26" s="36" t="s">
        <v>3454</v>
      </c>
      <c r="F26" s="40" t="s">
        <v>1554</v>
      </c>
      <c r="G26" s="75">
        <v>2005</v>
      </c>
      <c r="I26" s="44" t="s">
        <v>3100</v>
      </c>
      <c r="J26" s="44" t="s">
        <v>3261</v>
      </c>
      <c r="K26" s="40" t="s">
        <v>1555</v>
      </c>
      <c r="L26" s="40">
        <v>139</v>
      </c>
      <c r="M26" s="40" t="s">
        <v>1556</v>
      </c>
      <c r="N26" s="40" t="s">
        <v>291</v>
      </c>
      <c r="O26" s="40" t="s">
        <v>1557</v>
      </c>
      <c r="P26" s="40" t="s">
        <v>1558</v>
      </c>
      <c r="Q26" s="40" t="s">
        <v>2206</v>
      </c>
      <c r="R26" s="40" t="s">
        <v>2207</v>
      </c>
      <c r="S26" s="40" t="s">
        <v>2208</v>
      </c>
      <c r="T26" s="40" t="s">
        <v>90</v>
      </c>
      <c r="U26" s="40" t="s">
        <v>2209</v>
      </c>
      <c r="V26" s="40" t="s">
        <v>1178</v>
      </c>
      <c r="W26" s="40" t="s">
        <v>1559</v>
      </c>
      <c r="X26" s="40" t="s">
        <v>55</v>
      </c>
      <c r="Z26" s="40" t="s">
        <v>2210</v>
      </c>
      <c r="AA26" s="40" t="s">
        <v>1560</v>
      </c>
      <c r="AB26" s="40" t="s">
        <v>56</v>
      </c>
      <c r="AC26" s="40" t="s">
        <v>2211</v>
      </c>
      <c r="AD26" s="40" t="s">
        <v>1547</v>
      </c>
      <c r="AE26" s="40" t="s">
        <v>2212</v>
      </c>
      <c r="AF26" s="40" t="s">
        <v>1561</v>
      </c>
      <c r="AG26" s="40" t="s">
        <v>2213</v>
      </c>
      <c r="AH26" s="40" t="s">
        <v>69</v>
      </c>
      <c r="AI26" s="40" t="s">
        <v>1562</v>
      </c>
      <c r="AJ26" s="40" t="s">
        <v>201</v>
      </c>
      <c r="AK26" s="38">
        <v>0</v>
      </c>
      <c r="AL26" s="40" t="s">
        <v>1563</v>
      </c>
      <c r="AM26" s="40" t="s">
        <v>101</v>
      </c>
      <c r="AN26" s="40" t="s">
        <v>2214</v>
      </c>
      <c r="AO26" s="40" t="s">
        <v>101</v>
      </c>
      <c r="AP26" s="40" t="s">
        <v>1564</v>
      </c>
      <c r="AQ26" s="40" t="s">
        <v>201</v>
      </c>
      <c r="AR26" s="40" t="s">
        <v>2215</v>
      </c>
      <c r="AS26" s="40" t="s">
        <v>101</v>
      </c>
      <c r="AT26" s="40" t="s">
        <v>2216</v>
      </c>
      <c r="AU26" s="40" t="s">
        <v>201</v>
      </c>
      <c r="AV26" s="40" t="s">
        <v>2217</v>
      </c>
      <c r="AW26" s="40" t="s">
        <v>76</v>
      </c>
      <c r="AX26" s="40" t="s">
        <v>2218</v>
      </c>
      <c r="AY26" s="40" t="s">
        <v>76</v>
      </c>
      <c r="AZ26" s="40" t="s">
        <v>2219</v>
      </c>
      <c r="BA26" s="40" t="s">
        <v>76</v>
      </c>
      <c r="BB26" s="40" t="s">
        <v>1565</v>
      </c>
      <c r="BC26" s="40" t="s">
        <v>2220</v>
      </c>
      <c r="BE26" s="40" t="s">
        <v>2221</v>
      </c>
      <c r="BF26" s="44" t="s">
        <v>2222</v>
      </c>
      <c r="BG26" s="40" t="s">
        <v>1136</v>
      </c>
      <c r="BH26" s="40" t="s">
        <v>215</v>
      </c>
      <c r="BI26" s="40" t="s">
        <v>1568</v>
      </c>
      <c r="BJ26" s="40" t="s">
        <v>1569</v>
      </c>
      <c r="BK26" s="40" t="s">
        <v>56</v>
      </c>
      <c r="BL26" s="40" t="s">
        <v>77</v>
      </c>
      <c r="BM26" s="40" t="s">
        <v>77</v>
      </c>
      <c r="BN26" s="40" t="s">
        <v>56</v>
      </c>
      <c r="BO26" s="40" t="s">
        <v>77</v>
      </c>
      <c r="BP26" s="40" t="s">
        <v>2223</v>
      </c>
      <c r="BQ26" s="40" t="s">
        <v>56</v>
      </c>
      <c r="BR26" s="40" t="s">
        <v>56</v>
      </c>
      <c r="BS26" s="40" t="s">
        <v>77</v>
      </c>
      <c r="BT26" s="40" t="s">
        <v>77</v>
      </c>
      <c r="BU26" s="40" t="s">
        <v>1566</v>
      </c>
      <c r="BV26" s="40" t="s">
        <v>77</v>
      </c>
      <c r="BW26" s="40" t="s">
        <v>77</v>
      </c>
      <c r="BX26" s="40" t="s">
        <v>77</v>
      </c>
      <c r="BY26" s="40" t="s">
        <v>77</v>
      </c>
      <c r="CA26" s="40" t="s">
        <v>77</v>
      </c>
      <c r="CB26" s="40" t="s">
        <v>77</v>
      </c>
      <c r="CC26" s="40">
        <v>0</v>
      </c>
      <c r="CD26" s="40" t="s">
        <v>77</v>
      </c>
      <c r="CE26" s="40" t="s">
        <v>77</v>
      </c>
      <c r="CF26" s="40" t="s">
        <v>1567</v>
      </c>
      <c r="CG26" s="40" t="s">
        <v>56</v>
      </c>
      <c r="CH26" s="40" t="s">
        <v>2224</v>
      </c>
      <c r="CI26" s="40" t="s">
        <v>55</v>
      </c>
      <c r="CK26" s="40" t="s">
        <v>55</v>
      </c>
      <c r="CM26" s="40" t="s">
        <v>55</v>
      </c>
      <c r="CN26" s="40" t="s">
        <v>55</v>
      </c>
      <c r="CO26" s="40" t="s">
        <v>55</v>
      </c>
      <c r="CQ26" s="40" t="s">
        <v>55</v>
      </c>
      <c r="CS26" s="40" t="s">
        <v>55</v>
      </c>
      <c r="CU26" s="40" t="s">
        <v>55</v>
      </c>
      <c r="CW26" s="40" t="s">
        <v>80</v>
      </c>
      <c r="CX26" s="40" t="s">
        <v>2225</v>
      </c>
      <c r="CY26" s="40" t="s">
        <v>55</v>
      </c>
      <c r="DA26" s="40" t="s">
        <v>1572</v>
      </c>
      <c r="DB26" s="45" t="s">
        <v>3370</v>
      </c>
      <c r="DC26" s="40" t="s">
        <v>3025</v>
      </c>
      <c r="DE26" s="40" t="s">
        <v>55</v>
      </c>
      <c r="DG26" s="40" t="s">
        <v>56</v>
      </c>
      <c r="DH26" s="40" t="s">
        <v>2397</v>
      </c>
      <c r="DI26" s="40" t="s">
        <v>56</v>
      </c>
      <c r="DJ26" s="40" t="s">
        <v>56</v>
      </c>
      <c r="DK26" s="40" t="s">
        <v>1573</v>
      </c>
      <c r="DL26" s="40" t="s">
        <v>77</v>
      </c>
      <c r="DM26" s="40" t="s">
        <v>77</v>
      </c>
      <c r="DN26" s="40" t="s">
        <v>56</v>
      </c>
      <c r="DO26" s="40" t="s">
        <v>77</v>
      </c>
      <c r="DP26" s="40" t="s">
        <v>56</v>
      </c>
      <c r="DQ26" s="40" t="s">
        <v>1574</v>
      </c>
      <c r="DR26" s="40" t="s">
        <v>117</v>
      </c>
      <c r="DS26" s="40" t="s">
        <v>56</v>
      </c>
      <c r="DT26" s="40" t="s">
        <v>77</v>
      </c>
      <c r="DU26" s="40" t="s">
        <v>2226</v>
      </c>
      <c r="DV26" s="40" t="s">
        <v>77</v>
      </c>
      <c r="DX26" s="40" t="s">
        <v>257</v>
      </c>
      <c r="DY26" s="40" t="s">
        <v>1575</v>
      </c>
      <c r="DZ26" s="40" t="s">
        <v>56</v>
      </c>
      <c r="EA26" s="40" t="s">
        <v>1576</v>
      </c>
      <c r="EB26" s="40" t="s">
        <v>1570</v>
      </c>
      <c r="EC26" s="40" t="s">
        <v>1571</v>
      </c>
      <c r="ED26" s="40" t="s">
        <v>262</v>
      </c>
      <c r="EE26" s="40" t="s">
        <v>77</v>
      </c>
      <c r="EF26" s="40" t="s">
        <v>3087</v>
      </c>
      <c r="EG26" s="40" t="s">
        <v>1163</v>
      </c>
      <c r="EH26" s="40" t="s">
        <v>1577</v>
      </c>
      <c r="EI26" s="40" t="s">
        <v>56</v>
      </c>
      <c r="EJ26" s="40" t="s">
        <v>55</v>
      </c>
      <c r="EK26" s="40" t="s">
        <v>1578</v>
      </c>
      <c r="EL26" s="40" t="s">
        <v>77</v>
      </c>
      <c r="EN26" s="40" t="s">
        <v>120</v>
      </c>
      <c r="EO26" s="40" t="s">
        <v>56</v>
      </c>
      <c r="EP26" s="40" t="s">
        <v>1579</v>
      </c>
      <c r="EQ26" s="40" t="s">
        <v>55</v>
      </c>
      <c r="ER26" s="40" t="s">
        <v>77</v>
      </c>
      <c r="ET26" s="40" t="s">
        <v>55</v>
      </c>
      <c r="EU26" s="40" t="s">
        <v>55</v>
      </c>
      <c r="EV26" s="40" t="s">
        <v>55</v>
      </c>
      <c r="EW26" s="40" t="s">
        <v>55</v>
      </c>
      <c r="EX26" s="40" t="s">
        <v>55</v>
      </c>
      <c r="EY26" s="40" t="s">
        <v>1580</v>
      </c>
      <c r="EZ26" s="40" t="s">
        <v>1334</v>
      </c>
      <c r="FA26" s="40" t="s">
        <v>1581</v>
      </c>
      <c r="FB26" s="40" t="s">
        <v>55</v>
      </c>
      <c r="FD26" s="40" t="s">
        <v>56</v>
      </c>
      <c r="FE26" s="40" t="s">
        <v>1582</v>
      </c>
      <c r="FF26" s="40" t="s">
        <v>56</v>
      </c>
      <c r="FG26" s="40" t="s">
        <v>1583</v>
      </c>
      <c r="FH26" s="40" t="s">
        <v>56</v>
      </c>
      <c r="FI26" s="40" t="s">
        <v>1584</v>
      </c>
      <c r="FJ26" s="40" t="s">
        <v>55</v>
      </c>
      <c r="FL26" s="40" t="s">
        <v>55</v>
      </c>
      <c r="FM26" s="40" t="s">
        <v>55</v>
      </c>
      <c r="FO26" s="40" t="s">
        <v>55</v>
      </c>
      <c r="FQ26" s="40" t="s">
        <v>55</v>
      </c>
      <c r="FS26" s="40" t="s">
        <v>55</v>
      </c>
      <c r="FU26" s="40" t="s">
        <v>55</v>
      </c>
      <c r="FW26" s="40" t="s">
        <v>55</v>
      </c>
      <c r="FY26" s="40" t="s">
        <v>55</v>
      </c>
      <c r="GA26" s="40" t="s">
        <v>55</v>
      </c>
      <c r="GC26" s="40" t="s">
        <v>55</v>
      </c>
      <c r="GE26" s="40" t="s">
        <v>55</v>
      </c>
      <c r="GG26" s="40" t="s">
        <v>55</v>
      </c>
      <c r="GI26" s="40" t="s">
        <v>55</v>
      </c>
      <c r="GK26" s="40" t="s">
        <v>55</v>
      </c>
      <c r="GM26" s="40" t="s">
        <v>55</v>
      </c>
      <c r="GO26" s="40" t="s">
        <v>55</v>
      </c>
      <c r="GQ26" s="40" t="s">
        <v>55</v>
      </c>
      <c r="GS26" s="40" t="s">
        <v>55</v>
      </c>
      <c r="GU26" s="40" t="s">
        <v>55</v>
      </c>
      <c r="GW26" s="40" t="s">
        <v>55</v>
      </c>
      <c r="GY26" s="40" t="s">
        <v>55</v>
      </c>
      <c r="HA26" s="40" t="s">
        <v>55</v>
      </c>
      <c r="HC26" s="40" t="s">
        <v>55</v>
      </c>
      <c r="HE26" s="40" t="s">
        <v>55</v>
      </c>
      <c r="HG26" s="40" t="s">
        <v>3405</v>
      </c>
      <c r="HH26" s="40" t="s">
        <v>1585</v>
      </c>
      <c r="HI26" s="40" t="s">
        <v>1161</v>
      </c>
      <c r="HJ26" s="40" t="s">
        <v>3390</v>
      </c>
      <c r="HK26" s="40" t="s">
        <v>1161</v>
      </c>
      <c r="HL26" s="40" t="s">
        <v>1586</v>
      </c>
      <c r="HM26" s="40" t="s">
        <v>1161</v>
      </c>
      <c r="HN26" s="40" t="s">
        <v>1587</v>
      </c>
      <c r="HO26" s="40" t="s">
        <v>55</v>
      </c>
      <c r="HQ26" s="40" t="s">
        <v>3405</v>
      </c>
      <c r="HR26" s="40" t="s">
        <v>2227</v>
      </c>
      <c r="HS26" s="40" t="s">
        <v>1161</v>
      </c>
      <c r="HT26" s="40" t="s">
        <v>2715</v>
      </c>
      <c r="HU26" s="40" t="s">
        <v>1161</v>
      </c>
      <c r="HV26" s="40" t="s">
        <v>1579</v>
      </c>
      <c r="HW26" s="40" t="s">
        <v>55</v>
      </c>
      <c r="HY26" s="40" t="s">
        <v>1161</v>
      </c>
      <c r="HZ26" s="40" t="s">
        <v>2714</v>
      </c>
      <c r="IA26" s="40" t="s">
        <v>1161</v>
      </c>
      <c r="IB26" s="40" t="s">
        <v>2737</v>
      </c>
      <c r="IC26" s="40" t="s">
        <v>55</v>
      </c>
      <c r="IE26" s="135" t="s">
        <v>658</v>
      </c>
      <c r="IG26" s="40" t="s">
        <v>55</v>
      </c>
      <c r="II26" s="40" t="s">
        <v>55</v>
      </c>
      <c r="IK26" s="40" t="s">
        <v>55</v>
      </c>
      <c r="IM26" s="40" t="s">
        <v>55</v>
      </c>
      <c r="IO26" s="40" t="s">
        <v>55</v>
      </c>
      <c r="IQ26" s="40" t="s">
        <v>55</v>
      </c>
      <c r="IS26" s="40" t="s">
        <v>3405</v>
      </c>
      <c r="IT26" s="40" t="s">
        <v>1588</v>
      </c>
      <c r="IU26" s="40" t="s">
        <v>55</v>
      </c>
      <c r="IW26" s="40" t="s">
        <v>1161</v>
      </c>
      <c r="IX26" s="40" t="s">
        <v>2768</v>
      </c>
      <c r="IY26" s="40" t="s">
        <v>1161</v>
      </c>
      <c r="IZ26" s="40" t="s">
        <v>1582</v>
      </c>
      <c r="JA26" s="40" t="s">
        <v>1161</v>
      </c>
      <c r="JB26" s="40" t="s">
        <v>1589</v>
      </c>
    </row>
    <row r="27" spans="1:262" s="40" customFormat="1" x14ac:dyDescent="0.25">
      <c r="A27" s="42" t="s">
        <v>3571</v>
      </c>
      <c r="B27" s="40" t="s">
        <v>1167</v>
      </c>
      <c r="C27" s="40" t="s">
        <v>930</v>
      </c>
      <c r="D27" s="40" t="s">
        <v>578</v>
      </c>
      <c r="E27" s="52" t="s">
        <v>3455</v>
      </c>
      <c r="F27" s="40" t="s">
        <v>579</v>
      </c>
      <c r="G27" s="75">
        <v>2013</v>
      </c>
      <c r="H27" s="40" t="s">
        <v>3327</v>
      </c>
      <c r="I27" s="44" t="s">
        <v>3100</v>
      </c>
      <c r="J27" s="44" t="s">
        <v>3261</v>
      </c>
      <c r="K27" s="40" t="s">
        <v>580</v>
      </c>
      <c r="L27" s="40">
        <v>4</v>
      </c>
      <c r="M27" s="40" t="s">
        <v>581</v>
      </c>
      <c r="N27" s="40" t="s">
        <v>291</v>
      </c>
      <c r="O27" s="40" t="s">
        <v>582</v>
      </c>
      <c r="P27" s="40" t="s">
        <v>592</v>
      </c>
      <c r="Q27" s="40" t="s">
        <v>593</v>
      </c>
      <c r="R27" s="40" t="s">
        <v>594</v>
      </c>
      <c r="S27" s="40" t="s">
        <v>595</v>
      </c>
      <c r="T27" s="40" t="s">
        <v>295</v>
      </c>
      <c r="U27" s="40" t="s">
        <v>583</v>
      </c>
      <c r="V27" s="40" t="s">
        <v>1179</v>
      </c>
      <c r="X27" s="40">
        <v>228186</v>
      </c>
      <c r="Z27" s="40" t="s">
        <v>584</v>
      </c>
      <c r="AA27" s="40" t="s">
        <v>585</v>
      </c>
      <c r="AB27" s="40" t="s">
        <v>56</v>
      </c>
      <c r="AC27" s="40" t="s">
        <v>586</v>
      </c>
      <c r="AD27" s="40" t="s">
        <v>587</v>
      </c>
      <c r="AE27" s="40" t="s">
        <v>588</v>
      </c>
      <c r="AF27" s="40" t="s">
        <v>589</v>
      </c>
      <c r="AG27" s="40" t="s">
        <v>585</v>
      </c>
      <c r="AH27" s="40" t="s">
        <v>590</v>
      </c>
      <c r="AI27" s="40" t="s">
        <v>591</v>
      </c>
      <c r="AJ27" s="40" t="s">
        <v>101</v>
      </c>
      <c r="AK27" s="38">
        <v>1</v>
      </c>
      <c r="AL27" s="40" t="s">
        <v>602</v>
      </c>
      <c r="AM27" s="40" t="s">
        <v>101</v>
      </c>
      <c r="AN27" s="40" t="s">
        <v>596</v>
      </c>
      <c r="AO27" s="40" t="s">
        <v>101</v>
      </c>
      <c r="AP27" s="40" t="s">
        <v>597</v>
      </c>
      <c r="AQ27" s="40" t="s">
        <v>101</v>
      </c>
      <c r="AR27" s="40" t="s">
        <v>874</v>
      </c>
      <c r="AS27" s="40" t="s">
        <v>101</v>
      </c>
      <c r="AT27" s="40" t="s">
        <v>598</v>
      </c>
      <c r="AU27" s="40" t="s">
        <v>201</v>
      </c>
      <c r="AV27" s="40" t="s">
        <v>599</v>
      </c>
      <c r="AW27" s="40" t="s">
        <v>76</v>
      </c>
      <c r="AX27" s="40" t="s">
        <v>2030</v>
      </c>
      <c r="AY27" s="40" t="s">
        <v>101</v>
      </c>
      <c r="AZ27" s="40" t="s">
        <v>600</v>
      </c>
      <c r="BA27" s="40" t="s">
        <v>101</v>
      </c>
      <c r="BB27" s="40" t="s">
        <v>601</v>
      </c>
      <c r="BC27" s="40" t="s">
        <v>1167</v>
      </c>
      <c r="BE27" s="40" t="s">
        <v>930</v>
      </c>
      <c r="BF27" s="40" t="s">
        <v>609</v>
      </c>
      <c r="BG27" s="40" t="s">
        <v>1136</v>
      </c>
      <c r="BH27" s="40" t="s">
        <v>215</v>
      </c>
      <c r="BI27" s="40" t="s">
        <v>1121</v>
      </c>
      <c r="BJ27" s="40" t="s">
        <v>603</v>
      </c>
      <c r="BK27" s="40" t="s">
        <v>77</v>
      </c>
      <c r="BL27" s="40" t="s">
        <v>658</v>
      </c>
      <c r="BM27" s="40" t="s">
        <v>658</v>
      </c>
      <c r="BN27" s="40" t="s">
        <v>658</v>
      </c>
      <c r="BO27" s="40" t="s">
        <v>658</v>
      </c>
      <c r="BQ27" s="40" t="s">
        <v>77</v>
      </c>
      <c r="BR27" s="40" t="s">
        <v>658</v>
      </c>
      <c r="BS27" s="40" t="s">
        <v>658</v>
      </c>
      <c r="BT27" s="40" t="s">
        <v>56</v>
      </c>
      <c r="BV27" s="40" t="s">
        <v>56</v>
      </c>
      <c r="BW27" s="40" t="s">
        <v>56</v>
      </c>
      <c r="BX27" s="40" t="s">
        <v>658</v>
      </c>
      <c r="BY27" s="40" t="s">
        <v>56</v>
      </c>
      <c r="CA27" s="40" t="s">
        <v>56</v>
      </c>
      <c r="CB27" s="40" t="s">
        <v>56</v>
      </c>
      <c r="CC27" s="40">
        <v>7</v>
      </c>
      <c r="CD27" s="40" t="s">
        <v>56</v>
      </c>
      <c r="CE27" s="40" t="s">
        <v>56</v>
      </c>
      <c r="CF27" s="40" t="s">
        <v>620</v>
      </c>
      <c r="CG27" s="40" t="s">
        <v>77</v>
      </c>
      <c r="CH27" s="40" t="s">
        <v>620</v>
      </c>
      <c r="CI27" s="40" t="s">
        <v>55</v>
      </c>
      <c r="CJ27" s="40" t="s">
        <v>1204</v>
      </c>
      <c r="CK27" s="40" t="s">
        <v>55</v>
      </c>
      <c r="CM27" s="40" t="s">
        <v>101</v>
      </c>
      <c r="CN27" s="40">
        <v>518</v>
      </c>
      <c r="CO27" s="40">
        <v>440</v>
      </c>
      <c r="CQ27" s="40" t="s">
        <v>55</v>
      </c>
      <c r="CS27" s="40" t="s">
        <v>55</v>
      </c>
      <c r="CU27" s="40" t="s">
        <v>201</v>
      </c>
      <c r="CV27" s="40" t="s">
        <v>621</v>
      </c>
      <c r="CW27" s="40" t="s">
        <v>80</v>
      </c>
      <c r="CX27" s="40" t="s">
        <v>622</v>
      </c>
      <c r="CY27" s="40" t="s">
        <v>55</v>
      </c>
      <c r="DA27" s="40" t="s">
        <v>609</v>
      </c>
      <c r="DB27" s="40" t="s">
        <v>3414</v>
      </c>
      <c r="DC27" s="40" t="s">
        <v>3027</v>
      </c>
      <c r="DD27" s="40" t="s">
        <v>3413</v>
      </c>
      <c r="DE27" s="40" t="s">
        <v>55</v>
      </c>
      <c r="DG27" s="40" t="s">
        <v>56</v>
      </c>
      <c r="DH27" s="40" t="s">
        <v>2394</v>
      </c>
      <c r="DI27" s="40" t="s">
        <v>56</v>
      </c>
      <c r="DJ27" s="40" t="s">
        <v>77</v>
      </c>
      <c r="DK27" s="40" t="s">
        <v>1151</v>
      </c>
      <c r="DL27" s="40" t="s">
        <v>56</v>
      </c>
      <c r="DM27" s="40" t="s">
        <v>658</v>
      </c>
      <c r="DN27" s="40" t="s">
        <v>658</v>
      </c>
      <c r="DO27" s="40" t="s">
        <v>658</v>
      </c>
      <c r="DP27" s="40" t="s">
        <v>56</v>
      </c>
      <c r="DQ27" s="40" t="s">
        <v>611</v>
      </c>
      <c r="DR27" s="40" t="s">
        <v>1208</v>
      </c>
      <c r="DS27" s="40" t="s">
        <v>77</v>
      </c>
      <c r="DT27" s="40" t="s">
        <v>56</v>
      </c>
      <c r="DU27" s="40" t="s">
        <v>604</v>
      </c>
      <c r="DV27" s="40" t="s">
        <v>77</v>
      </c>
      <c r="DW27" s="40" t="s">
        <v>605</v>
      </c>
      <c r="DX27" s="40" t="s">
        <v>257</v>
      </c>
      <c r="DY27" s="40" t="s">
        <v>606</v>
      </c>
      <c r="DZ27" s="40" t="s">
        <v>56</v>
      </c>
      <c r="EB27" s="40" t="s">
        <v>607</v>
      </c>
      <c r="EC27" s="40" t="s">
        <v>608</v>
      </c>
      <c r="ED27" s="40" t="s">
        <v>120</v>
      </c>
      <c r="EE27" s="40" t="s">
        <v>56</v>
      </c>
      <c r="EF27" s="40" t="s">
        <v>1286</v>
      </c>
      <c r="EG27" s="40" t="s">
        <v>1163</v>
      </c>
      <c r="EH27" s="40" t="s">
        <v>612</v>
      </c>
      <c r="EI27" s="40" t="s">
        <v>77</v>
      </c>
      <c r="EJ27" s="40" t="s">
        <v>77</v>
      </c>
      <c r="EK27" s="40" t="s">
        <v>613</v>
      </c>
      <c r="EL27" s="40" t="s">
        <v>56</v>
      </c>
      <c r="EN27" s="40" t="s">
        <v>262</v>
      </c>
      <c r="EO27" s="40" t="s">
        <v>77</v>
      </c>
      <c r="EP27" s="40" t="s">
        <v>617</v>
      </c>
      <c r="EQ27" s="40" t="s">
        <v>56</v>
      </c>
      <c r="ER27" s="40" t="s">
        <v>56</v>
      </c>
      <c r="ET27" s="40" t="s">
        <v>55</v>
      </c>
      <c r="EU27" s="40" t="s">
        <v>55</v>
      </c>
      <c r="EV27" s="40" t="s">
        <v>77</v>
      </c>
      <c r="EW27" s="40" t="s">
        <v>56</v>
      </c>
      <c r="EX27" s="40">
        <v>20</v>
      </c>
      <c r="EZ27" s="40" t="s">
        <v>614</v>
      </c>
      <c r="FA27" s="40" t="s">
        <v>615</v>
      </c>
      <c r="FB27" s="40" t="s">
        <v>56</v>
      </c>
      <c r="FC27" s="40" t="s">
        <v>514</v>
      </c>
      <c r="FD27" s="40" t="s">
        <v>77</v>
      </c>
      <c r="FE27" s="40" t="s">
        <v>618</v>
      </c>
      <c r="FF27" s="40" t="s">
        <v>55</v>
      </c>
      <c r="FH27" s="44" t="s">
        <v>55</v>
      </c>
      <c r="FJ27" s="40" t="s">
        <v>55</v>
      </c>
      <c r="FL27" s="40" t="s">
        <v>1292</v>
      </c>
      <c r="FM27" s="40" t="s">
        <v>77</v>
      </c>
      <c r="FN27" s="40" t="s">
        <v>616</v>
      </c>
      <c r="FO27" s="40" t="s">
        <v>3405</v>
      </c>
      <c r="FP27" s="40" t="s">
        <v>623</v>
      </c>
      <c r="FQ27" s="40" t="s">
        <v>1159</v>
      </c>
      <c r="FR27" s="40" t="s">
        <v>625</v>
      </c>
      <c r="FS27" s="40" t="s">
        <v>55</v>
      </c>
      <c r="FU27" s="40" t="s">
        <v>55</v>
      </c>
      <c r="FW27" s="40" t="s">
        <v>55</v>
      </c>
      <c r="FY27" s="40" t="s">
        <v>1161</v>
      </c>
      <c r="FZ27" s="40" t="s">
        <v>624</v>
      </c>
      <c r="GA27" s="40" t="s">
        <v>55</v>
      </c>
      <c r="GC27" s="40" t="s">
        <v>55</v>
      </c>
      <c r="GE27" s="40" t="s">
        <v>55</v>
      </c>
      <c r="GG27" s="40" t="s">
        <v>55</v>
      </c>
      <c r="GI27" s="40" t="s">
        <v>55</v>
      </c>
      <c r="GK27" s="40" t="s">
        <v>55</v>
      </c>
      <c r="GM27" s="40" t="s">
        <v>55</v>
      </c>
      <c r="GO27" s="40" t="s">
        <v>55</v>
      </c>
      <c r="GQ27" s="40" t="s">
        <v>55</v>
      </c>
      <c r="GS27" s="40" t="s">
        <v>55</v>
      </c>
      <c r="GU27" s="40" t="s">
        <v>55</v>
      </c>
      <c r="GW27" s="40" t="s">
        <v>55</v>
      </c>
      <c r="GY27" s="40" t="s">
        <v>55</v>
      </c>
      <c r="HA27" s="40" t="s">
        <v>55</v>
      </c>
      <c r="HC27" s="40" t="s">
        <v>55</v>
      </c>
      <c r="HE27" s="40" t="s">
        <v>55</v>
      </c>
      <c r="HG27" s="40" t="s">
        <v>55</v>
      </c>
      <c r="HI27" s="40" t="s">
        <v>55</v>
      </c>
      <c r="HK27" s="40" t="s">
        <v>55</v>
      </c>
      <c r="HM27" s="40" t="s">
        <v>55</v>
      </c>
      <c r="HO27" s="40" t="s">
        <v>55</v>
      </c>
      <c r="HQ27" s="40" t="s">
        <v>55</v>
      </c>
      <c r="HS27" s="40" t="s">
        <v>55</v>
      </c>
      <c r="HT27" s="40" t="s">
        <v>2757</v>
      </c>
      <c r="HU27" s="40" t="s">
        <v>55</v>
      </c>
      <c r="HW27" s="40" t="s">
        <v>55</v>
      </c>
      <c r="HY27" s="40" t="s">
        <v>55</v>
      </c>
      <c r="IA27" s="40" t="s">
        <v>55</v>
      </c>
      <c r="IC27" s="40" t="s">
        <v>55</v>
      </c>
      <c r="IE27" s="135" t="s">
        <v>658</v>
      </c>
      <c r="IG27" s="40" t="s">
        <v>55</v>
      </c>
      <c r="II27" s="40" t="s">
        <v>55</v>
      </c>
      <c r="IK27" s="40" t="s">
        <v>55</v>
      </c>
      <c r="IM27" s="40" t="s">
        <v>55</v>
      </c>
      <c r="IO27" s="40" t="s">
        <v>55</v>
      </c>
      <c r="IQ27" s="40" t="s">
        <v>55</v>
      </c>
      <c r="IS27" s="40" t="s">
        <v>1857</v>
      </c>
      <c r="IT27" s="40" t="s">
        <v>627</v>
      </c>
      <c r="IU27" s="40" t="s">
        <v>1857</v>
      </c>
      <c r="IV27" s="40" t="s">
        <v>616</v>
      </c>
      <c r="IW27" s="40" t="s">
        <v>1857</v>
      </c>
      <c r="IX27" s="40" t="s">
        <v>2787</v>
      </c>
      <c r="IY27" s="40" t="s">
        <v>1161</v>
      </c>
      <c r="IZ27" s="40" t="s">
        <v>2788</v>
      </c>
      <c r="JA27" s="40" t="s">
        <v>1161</v>
      </c>
      <c r="JB27" s="40" t="s">
        <v>626</v>
      </c>
    </row>
    <row r="28" spans="1:262" s="40" customFormat="1" x14ac:dyDescent="0.25">
      <c r="A28" s="42" t="s">
        <v>3572</v>
      </c>
      <c r="B28" s="40" t="s">
        <v>1735</v>
      </c>
      <c r="C28" s="44" t="s">
        <v>1736</v>
      </c>
      <c r="D28" s="44" t="s">
        <v>1737</v>
      </c>
      <c r="E28" s="44" t="s">
        <v>3459</v>
      </c>
      <c r="F28" s="40" t="s">
        <v>1738</v>
      </c>
      <c r="G28" s="75">
        <v>2009</v>
      </c>
      <c r="H28" s="40" t="s">
        <v>3337</v>
      </c>
      <c r="I28" s="44" t="s">
        <v>3102</v>
      </c>
      <c r="J28" s="44" t="s">
        <v>3261</v>
      </c>
      <c r="K28" s="40" t="s">
        <v>1739</v>
      </c>
      <c r="L28" s="40">
        <v>53</v>
      </c>
      <c r="M28" s="40" t="s">
        <v>2139</v>
      </c>
      <c r="N28" s="40" t="s">
        <v>442</v>
      </c>
      <c r="O28" s="40" t="s">
        <v>1740</v>
      </c>
      <c r="P28" s="40" t="s">
        <v>2228</v>
      </c>
      <c r="Q28" s="40" t="s">
        <v>2229</v>
      </c>
      <c r="R28" s="40" t="s">
        <v>1741</v>
      </c>
      <c r="S28" s="40" t="s">
        <v>1742</v>
      </c>
      <c r="T28" s="40" t="s">
        <v>2026</v>
      </c>
      <c r="U28" s="40" t="s">
        <v>1743</v>
      </c>
      <c r="V28" s="40" t="s">
        <v>1744</v>
      </c>
      <c r="W28" s="40" t="s">
        <v>1745</v>
      </c>
      <c r="X28" s="40" t="s">
        <v>55</v>
      </c>
      <c r="Z28" s="40" t="s">
        <v>1746</v>
      </c>
      <c r="AA28" s="40" t="s">
        <v>1747</v>
      </c>
      <c r="AB28" s="40" t="s">
        <v>658</v>
      </c>
      <c r="AD28" s="44" t="s">
        <v>55</v>
      </c>
      <c r="AF28" s="44" t="s">
        <v>55</v>
      </c>
      <c r="AH28" s="40" t="s">
        <v>1748</v>
      </c>
      <c r="AI28" s="40" t="s">
        <v>1743</v>
      </c>
      <c r="AJ28" s="40" t="s">
        <v>1749</v>
      </c>
      <c r="AK28" s="38">
        <v>0</v>
      </c>
      <c r="AL28" s="40" t="s">
        <v>1750</v>
      </c>
      <c r="AM28" s="40" t="s">
        <v>1090</v>
      </c>
      <c r="AN28" s="40" t="s">
        <v>1751</v>
      </c>
      <c r="AO28" s="40" t="s">
        <v>80</v>
      </c>
      <c r="AP28" s="40" t="s">
        <v>1752</v>
      </c>
      <c r="AQ28" s="40" t="s">
        <v>76</v>
      </c>
      <c r="AR28" s="40" t="s">
        <v>2230</v>
      </c>
      <c r="AS28" s="40" t="s">
        <v>451</v>
      </c>
      <c r="AT28" s="40" t="s">
        <v>1753</v>
      </c>
      <c r="AU28" s="40" t="s">
        <v>451</v>
      </c>
      <c r="AV28" s="40" t="s">
        <v>1754</v>
      </c>
      <c r="AW28" s="40" t="s">
        <v>75</v>
      </c>
      <c r="AX28" s="40" t="s">
        <v>2031</v>
      </c>
      <c r="AY28" s="40" t="s">
        <v>75</v>
      </c>
      <c r="AZ28" s="40" t="s">
        <v>1755</v>
      </c>
      <c r="BA28" s="40" t="s">
        <v>463</v>
      </c>
      <c r="BC28" s="40" t="s">
        <v>1735</v>
      </c>
      <c r="BE28" s="40" t="s">
        <v>1736</v>
      </c>
      <c r="BG28" s="40" t="s">
        <v>1137</v>
      </c>
      <c r="BH28" s="40" t="s">
        <v>1760</v>
      </c>
      <c r="BI28" s="40" t="s">
        <v>1761</v>
      </c>
      <c r="BK28" s="40" t="s">
        <v>1694</v>
      </c>
      <c r="BL28" s="40" t="s">
        <v>658</v>
      </c>
      <c r="BM28" s="40" t="s">
        <v>658</v>
      </c>
      <c r="BN28" s="40" t="s">
        <v>1694</v>
      </c>
      <c r="BO28" s="40" t="s">
        <v>658</v>
      </c>
      <c r="BP28" s="40" t="s">
        <v>1757</v>
      </c>
      <c r="BQ28" s="40" t="s">
        <v>56</v>
      </c>
      <c r="BR28" s="40" t="s">
        <v>56</v>
      </c>
      <c r="BS28" s="40" t="s">
        <v>1694</v>
      </c>
      <c r="BT28" s="40" t="s">
        <v>658</v>
      </c>
      <c r="BU28" s="40" t="s">
        <v>2231</v>
      </c>
      <c r="BV28" s="40" t="s">
        <v>56</v>
      </c>
      <c r="BW28" s="40" t="s">
        <v>77</v>
      </c>
      <c r="BX28" s="40" t="s">
        <v>77</v>
      </c>
      <c r="BY28" s="40" t="s">
        <v>56</v>
      </c>
      <c r="BZ28" s="40" t="s">
        <v>2040</v>
      </c>
      <c r="CA28" s="40" t="s">
        <v>658</v>
      </c>
      <c r="CB28" s="40" t="s">
        <v>658</v>
      </c>
      <c r="CC28" s="40">
        <v>0</v>
      </c>
      <c r="CD28" s="40" t="s">
        <v>658</v>
      </c>
      <c r="CE28" s="40" t="s">
        <v>658</v>
      </c>
      <c r="CG28" s="40" t="s">
        <v>56</v>
      </c>
      <c r="CH28" s="40" t="s">
        <v>1758</v>
      </c>
      <c r="CI28" s="40" t="s">
        <v>55</v>
      </c>
      <c r="CK28" s="40" t="s">
        <v>55</v>
      </c>
      <c r="CM28" s="40" t="s">
        <v>55</v>
      </c>
      <c r="CN28" s="40" t="s">
        <v>55</v>
      </c>
      <c r="CO28" s="40" t="s">
        <v>55</v>
      </c>
      <c r="CQ28" s="44" t="s">
        <v>55</v>
      </c>
      <c r="CS28" s="44" t="s">
        <v>55</v>
      </c>
      <c r="CU28" s="40" t="s">
        <v>55</v>
      </c>
      <c r="CW28" s="40" t="s">
        <v>451</v>
      </c>
      <c r="CX28" s="40" t="s">
        <v>1759</v>
      </c>
      <c r="CY28" s="44" t="s">
        <v>55</v>
      </c>
      <c r="DA28" s="40" t="s">
        <v>1762</v>
      </c>
      <c r="DB28" s="40" t="s">
        <v>3369</v>
      </c>
      <c r="DC28" s="40" t="s">
        <v>3369</v>
      </c>
      <c r="DE28" s="43">
        <v>14946</v>
      </c>
      <c r="DF28" s="40" t="s">
        <v>3399</v>
      </c>
      <c r="DG28" s="40" t="s">
        <v>77</v>
      </c>
      <c r="DH28" s="40" t="s">
        <v>2396</v>
      </c>
      <c r="DI28" s="40" t="s">
        <v>56</v>
      </c>
      <c r="DJ28" s="40" t="s">
        <v>56</v>
      </c>
      <c r="DK28" s="40" t="s">
        <v>1763</v>
      </c>
      <c r="DL28" s="40" t="s">
        <v>658</v>
      </c>
      <c r="DM28" s="40" t="s">
        <v>658</v>
      </c>
      <c r="DN28" s="40" t="s">
        <v>56</v>
      </c>
      <c r="DO28" s="40" t="s">
        <v>56</v>
      </c>
      <c r="DP28" s="40" t="s">
        <v>1694</v>
      </c>
      <c r="DQ28" s="40" t="s">
        <v>2232</v>
      </c>
      <c r="DR28" s="40" t="s">
        <v>120</v>
      </c>
      <c r="DS28" s="40" t="s">
        <v>658</v>
      </c>
      <c r="DT28" s="40" t="s">
        <v>658</v>
      </c>
      <c r="DU28" s="40" t="s">
        <v>1764</v>
      </c>
      <c r="DV28" s="40" t="s">
        <v>658</v>
      </c>
      <c r="DX28" s="40" t="s">
        <v>661</v>
      </c>
      <c r="DZ28" s="40" t="s">
        <v>55</v>
      </c>
      <c r="EB28" s="40" t="s">
        <v>2233</v>
      </c>
      <c r="ED28" s="40" t="s">
        <v>482</v>
      </c>
      <c r="EE28" s="40" t="s">
        <v>658</v>
      </c>
      <c r="EF28" s="40" t="s">
        <v>1765</v>
      </c>
      <c r="EG28" s="40" t="s">
        <v>1766</v>
      </c>
      <c r="EH28" s="40" t="s">
        <v>1767</v>
      </c>
      <c r="EI28" s="40" t="s">
        <v>1694</v>
      </c>
      <c r="EJ28" s="40" t="s">
        <v>55</v>
      </c>
      <c r="EL28" s="40" t="s">
        <v>658</v>
      </c>
      <c r="EN28" s="40" t="s">
        <v>120</v>
      </c>
      <c r="EO28" s="40" t="s">
        <v>1694</v>
      </c>
      <c r="EP28" s="40" t="s">
        <v>1768</v>
      </c>
      <c r="EQ28" s="40" t="s">
        <v>658</v>
      </c>
      <c r="ER28" s="40" t="s">
        <v>77</v>
      </c>
      <c r="ET28" s="40" t="s">
        <v>55</v>
      </c>
      <c r="EU28" s="40" t="s">
        <v>56</v>
      </c>
      <c r="EV28" s="40" t="s">
        <v>55</v>
      </c>
      <c r="EW28" s="40" t="s">
        <v>55</v>
      </c>
      <c r="EX28" s="40" t="s">
        <v>55</v>
      </c>
      <c r="EZ28" s="40" t="s">
        <v>2234</v>
      </c>
      <c r="FB28" s="40" t="s">
        <v>55</v>
      </c>
      <c r="FC28" s="40" t="s">
        <v>2235</v>
      </c>
      <c r="FD28" s="40" t="s">
        <v>1694</v>
      </c>
      <c r="FE28" s="40" t="s">
        <v>1769</v>
      </c>
      <c r="FF28" s="40" t="s">
        <v>55</v>
      </c>
      <c r="FH28" s="44" t="s">
        <v>55</v>
      </c>
      <c r="FJ28" s="40" t="s">
        <v>55</v>
      </c>
      <c r="FL28" s="40" t="s">
        <v>1293</v>
      </c>
      <c r="FM28" s="40" t="s">
        <v>56</v>
      </c>
      <c r="FN28" s="40" t="s">
        <v>1770</v>
      </c>
      <c r="FO28" s="40" t="s">
        <v>55</v>
      </c>
      <c r="FQ28" s="40" t="s">
        <v>55</v>
      </c>
      <c r="FS28" s="40" t="s">
        <v>55</v>
      </c>
      <c r="FU28" s="40" t="s">
        <v>55</v>
      </c>
      <c r="FW28" s="40" t="s">
        <v>55</v>
      </c>
      <c r="FY28" s="40" t="s">
        <v>55</v>
      </c>
      <c r="GA28" s="40" t="s">
        <v>55</v>
      </c>
      <c r="GC28" s="40" t="s">
        <v>55</v>
      </c>
      <c r="GE28" s="40" t="s">
        <v>55</v>
      </c>
      <c r="GG28" s="40" t="s">
        <v>55</v>
      </c>
      <c r="GI28" s="40" t="s">
        <v>55</v>
      </c>
      <c r="GK28" s="40" t="s">
        <v>55</v>
      </c>
      <c r="GM28" s="40" t="s">
        <v>55</v>
      </c>
      <c r="GO28" s="40" t="s">
        <v>55</v>
      </c>
      <c r="GQ28" s="40" t="s">
        <v>55</v>
      </c>
      <c r="GS28" s="40" t="s">
        <v>55</v>
      </c>
      <c r="GU28" s="40" t="s">
        <v>55</v>
      </c>
      <c r="GW28" s="40" t="s">
        <v>55</v>
      </c>
      <c r="GY28" s="40" t="s">
        <v>55</v>
      </c>
      <c r="HA28" s="40" t="s">
        <v>55</v>
      </c>
      <c r="HC28" s="40" t="s">
        <v>55</v>
      </c>
      <c r="HE28" s="40" t="s">
        <v>55</v>
      </c>
      <c r="HG28" s="40" t="s">
        <v>55</v>
      </c>
      <c r="HI28" s="40" t="s">
        <v>55</v>
      </c>
      <c r="HK28" s="40" t="s">
        <v>55</v>
      </c>
      <c r="HM28" s="40" t="s">
        <v>55</v>
      </c>
      <c r="HO28" s="40" t="s">
        <v>55</v>
      </c>
      <c r="HQ28" s="40" t="s">
        <v>120</v>
      </c>
      <c r="HR28" s="40" t="s">
        <v>2720</v>
      </c>
      <c r="HS28" s="40" t="s">
        <v>55</v>
      </c>
      <c r="HU28" s="40" t="s">
        <v>1161</v>
      </c>
      <c r="HV28" s="40" t="s">
        <v>1768</v>
      </c>
      <c r="HW28" s="40" t="s">
        <v>1161</v>
      </c>
      <c r="HX28" s="40" t="s">
        <v>2700</v>
      </c>
      <c r="HY28" s="40" t="s">
        <v>55</v>
      </c>
      <c r="IA28" s="40" t="s">
        <v>55</v>
      </c>
      <c r="IC28" s="40" t="s">
        <v>55</v>
      </c>
      <c r="IE28" s="135" t="s">
        <v>3405</v>
      </c>
      <c r="IG28" s="44" t="s">
        <v>1161</v>
      </c>
      <c r="IH28" s="40" t="s">
        <v>2726</v>
      </c>
      <c r="II28" s="44" t="s">
        <v>1161</v>
      </c>
      <c r="IJ28" s="40" t="s">
        <v>2236</v>
      </c>
      <c r="IK28" s="44" t="s">
        <v>1161</v>
      </c>
      <c r="IL28" s="40" t="s">
        <v>1657</v>
      </c>
      <c r="IM28" s="40" t="s">
        <v>55</v>
      </c>
      <c r="IO28" s="40" t="s">
        <v>1161</v>
      </c>
      <c r="IP28" s="40" t="s">
        <v>1658</v>
      </c>
      <c r="IQ28" s="40" t="s">
        <v>55</v>
      </c>
      <c r="IS28" s="40" t="s">
        <v>55</v>
      </c>
      <c r="IU28" s="40" t="s">
        <v>55</v>
      </c>
      <c r="IW28" s="40" t="s">
        <v>55</v>
      </c>
      <c r="IY28" s="40" t="s">
        <v>55</v>
      </c>
      <c r="JA28" s="40" t="s">
        <v>55</v>
      </c>
    </row>
    <row r="29" spans="1:262" s="40" customFormat="1" x14ac:dyDescent="0.25">
      <c r="A29" s="42" t="s">
        <v>1338</v>
      </c>
      <c r="B29" s="40" t="s">
        <v>1339</v>
      </c>
      <c r="C29" s="44" t="s">
        <v>1340</v>
      </c>
      <c r="D29" s="44" t="s">
        <v>1403</v>
      </c>
      <c r="E29" s="52" t="s">
        <v>3461</v>
      </c>
      <c r="F29" s="40" t="s">
        <v>1341</v>
      </c>
      <c r="G29" s="75">
        <v>2013</v>
      </c>
      <c r="H29" s="40" t="s">
        <v>3328</v>
      </c>
      <c r="I29" s="44" t="s">
        <v>3100</v>
      </c>
      <c r="J29" s="44" t="s">
        <v>3261</v>
      </c>
      <c r="K29" s="40" t="s">
        <v>1342</v>
      </c>
      <c r="L29" s="40">
        <v>0</v>
      </c>
      <c r="M29" s="40" t="s">
        <v>1303</v>
      </c>
      <c r="N29" s="40" t="s">
        <v>291</v>
      </c>
      <c r="O29" s="40" t="s">
        <v>1405</v>
      </c>
      <c r="P29" s="40" t="s">
        <v>1343</v>
      </c>
      <c r="Q29" s="40" t="s">
        <v>1344</v>
      </c>
      <c r="R29" s="40" t="s">
        <v>1345</v>
      </c>
      <c r="S29" s="40" t="s">
        <v>2237</v>
      </c>
      <c r="T29" s="40" t="s">
        <v>90</v>
      </c>
      <c r="U29" s="40" t="s">
        <v>1346</v>
      </c>
      <c r="V29" s="40" t="s">
        <v>1179</v>
      </c>
      <c r="W29" s="40" t="s">
        <v>2238</v>
      </c>
      <c r="X29" s="40" t="s">
        <v>55</v>
      </c>
      <c r="Y29" s="40" t="s">
        <v>1347</v>
      </c>
      <c r="Z29" s="40" t="s">
        <v>1348</v>
      </c>
      <c r="AB29" s="40" t="s">
        <v>77</v>
      </c>
      <c r="AC29" s="40" t="s">
        <v>1349</v>
      </c>
      <c r="AF29" s="40" t="s">
        <v>1350</v>
      </c>
      <c r="AG29" s="40" t="s">
        <v>1351</v>
      </c>
      <c r="AH29" s="40" t="s">
        <v>69</v>
      </c>
      <c r="AI29" s="40" t="s">
        <v>2239</v>
      </c>
      <c r="AJ29" s="40" t="s">
        <v>76</v>
      </c>
      <c r="AK29" s="38">
        <v>0</v>
      </c>
      <c r="AL29" s="40" t="s">
        <v>1352</v>
      </c>
      <c r="AM29" s="40" t="s">
        <v>76</v>
      </c>
      <c r="AN29" s="40" t="s">
        <v>2240</v>
      </c>
      <c r="AO29" s="40" t="s">
        <v>76</v>
      </c>
      <c r="AP29" s="40" t="s">
        <v>1353</v>
      </c>
      <c r="AQ29" s="40" t="s">
        <v>76</v>
      </c>
      <c r="AR29" s="40" t="s">
        <v>1354</v>
      </c>
      <c r="AS29" s="40" t="s">
        <v>101</v>
      </c>
      <c r="AT29" s="40" t="s">
        <v>1355</v>
      </c>
      <c r="AU29" s="40" t="s">
        <v>75</v>
      </c>
      <c r="AV29" s="40" t="s">
        <v>2241</v>
      </c>
      <c r="AW29" s="40" t="s">
        <v>75</v>
      </c>
      <c r="AX29" s="40" t="s">
        <v>2242</v>
      </c>
      <c r="AY29" s="40" t="s">
        <v>76</v>
      </c>
      <c r="AZ29" s="40" t="s">
        <v>2243</v>
      </c>
      <c r="BA29" s="40" t="s">
        <v>463</v>
      </c>
      <c r="BB29" s="40" t="s">
        <v>1356</v>
      </c>
      <c r="BC29" s="40" t="s">
        <v>1339</v>
      </c>
      <c r="BE29" s="40" t="s">
        <v>1340</v>
      </c>
      <c r="BF29" s="40" t="s">
        <v>2244</v>
      </c>
      <c r="BG29" s="40" t="s">
        <v>1136</v>
      </c>
      <c r="BH29" s="40" t="s">
        <v>215</v>
      </c>
      <c r="BI29" s="40" t="s">
        <v>1358</v>
      </c>
      <c r="BK29" s="40" t="s">
        <v>77</v>
      </c>
      <c r="BL29" s="40" t="s">
        <v>77</v>
      </c>
      <c r="BM29" s="40" t="s">
        <v>77</v>
      </c>
      <c r="BN29" s="40" t="s">
        <v>77</v>
      </c>
      <c r="BO29" s="40" t="s">
        <v>77</v>
      </c>
      <c r="BQ29" s="40" t="s">
        <v>56</v>
      </c>
      <c r="BR29" s="40" t="s">
        <v>77</v>
      </c>
      <c r="BS29" s="40" t="s">
        <v>77</v>
      </c>
      <c r="BT29" s="40" t="s">
        <v>77</v>
      </c>
      <c r="BU29" s="40" t="s">
        <v>2245</v>
      </c>
      <c r="BV29" s="40" t="s">
        <v>77</v>
      </c>
      <c r="BW29" s="40" t="s">
        <v>77</v>
      </c>
      <c r="BX29" s="40" t="s">
        <v>77</v>
      </c>
      <c r="BY29" s="40" t="s">
        <v>77</v>
      </c>
      <c r="CA29" s="40" t="s">
        <v>77</v>
      </c>
      <c r="CB29" s="40" t="s">
        <v>77</v>
      </c>
      <c r="CC29" s="40">
        <v>0</v>
      </c>
      <c r="CD29" s="40" t="s">
        <v>77</v>
      </c>
      <c r="CE29" s="40" t="s">
        <v>77</v>
      </c>
      <c r="CG29" s="40" t="s">
        <v>55</v>
      </c>
      <c r="CI29" s="40" t="s">
        <v>55</v>
      </c>
      <c r="CK29" s="40" t="s">
        <v>55</v>
      </c>
      <c r="CM29" s="40" t="s">
        <v>55</v>
      </c>
      <c r="CN29" s="40" t="s">
        <v>55</v>
      </c>
      <c r="CO29" s="40" t="s">
        <v>55</v>
      </c>
      <c r="CQ29" s="40" t="s">
        <v>55</v>
      </c>
      <c r="CS29" s="40" t="s">
        <v>55</v>
      </c>
      <c r="CU29" s="40" t="s">
        <v>55</v>
      </c>
      <c r="CV29" s="40" t="s">
        <v>2246</v>
      </c>
      <c r="CW29" s="40" t="s">
        <v>80</v>
      </c>
      <c r="CX29" s="40" t="s">
        <v>1357</v>
      </c>
      <c r="CY29" s="40" t="s">
        <v>55</v>
      </c>
      <c r="DA29" s="40" t="s">
        <v>55</v>
      </c>
      <c r="DB29" s="40" t="s">
        <v>3403</v>
      </c>
      <c r="DC29" s="40" t="s">
        <v>2044</v>
      </c>
      <c r="DE29" s="40" t="s">
        <v>55</v>
      </c>
      <c r="DG29" s="40" t="s">
        <v>77</v>
      </c>
      <c r="DH29" s="40" t="s">
        <v>2411</v>
      </c>
      <c r="DI29" s="40" t="s">
        <v>56</v>
      </c>
      <c r="DJ29" s="40" t="s">
        <v>77</v>
      </c>
      <c r="DK29" s="40" t="s">
        <v>55</v>
      </c>
      <c r="DL29" s="40" t="s">
        <v>77</v>
      </c>
      <c r="DM29" s="40" t="s">
        <v>56</v>
      </c>
      <c r="DN29" s="40" t="s">
        <v>77</v>
      </c>
      <c r="DO29" s="40" t="s">
        <v>77</v>
      </c>
      <c r="DP29" s="40" t="s">
        <v>77</v>
      </c>
      <c r="DR29" s="40" t="s">
        <v>1359</v>
      </c>
      <c r="DS29" s="40" t="s">
        <v>55</v>
      </c>
      <c r="DT29" s="40" t="s">
        <v>77</v>
      </c>
      <c r="DV29" s="40" t="s">
        <v>77</v>
      </c>
      <c r="DX29" s="40" t="s">
        <v>120</v>
      </c>
      <c r="DY29" s="40" t="s">
        <v>1360</v>
      </c>
      <c r="DZ29" s="40" t="s">
        <v>56</v>
      </c>
      <c r="EA29" s="40" t="s">
        <v>1361</v>
      </c>
      <c r="EB29" s="40" t="s">
        <v>55</v>
      </c>
      <c r="ED29" s="40" t="s">
        <v>55</v>
      </c>
      <c r="EE29" s="40" t="s">
        <v>55</v>
      </c>
      <c r="EG29" s="40" t="s">
        <v>55</v>
      </c>
      <c r="EH29" s="40" t="s">
        <v>1362</v>
      </c>
      <c r="EI29" s="40" t="s">
        <v>55</v>
      </c>
      <c r="EJ29" s="40" t="s">
        <v>55</v>
      </c>
      <c r="EL29" s="40" t="s">
        <v>55</v>
      </c>
      <c r="EN29" s="40" t="s">
        <v>55</v>
      </c>
      <c r="EO29" s="40" t="s">
        <v>77</v>
      </c>
      <c r="EQ29" s="40" t="s">
        <v>55</v>
      </c>
      <c r="ER29" s="40" t="s">
        <v>77</v>
      </c>
      <c r="ET29" s="40" t="s">
        <v>55</v>
      </c>
      <c r="EU29" s="40" t="s">
        <v>55</v>
      </c>
      <c r="EV29" s="40" t="s">
        <v>55</v>
      </c>
      <c r="EW29" s="40" t="s">
        <v>55</v>
      </c>
      <c r="EX29" s="40" t="s">
        <v>55</v>
      </c>
      <c r="EZ29" s="40" t="s">
        <v>55</v>
      </c>
      <c r="FB29" s="40" t="s">
        <v>56</v>
      </c>
      <c r="FC29" s="40" t="s">
        <v>1363</v>
      </c>
      <c r="FD29" s="40" t="s">
        <v>55</v>
      </c>
      <c r="FE29" s="40" t="s">
        <v>1364</v>
      </c>
      <c r="FF29" s="40" t="s">
        <v>55</v>
      </c>
      <c r="FH29" s="44" t="s">
        <v>55</v>
      </c>
      <c r="FJ29" s="40" t="s">
        <v>55</v>
      </c>
      <c r="FL29" s="40" t="s">
        <v>55</v>
      </c>
      <c r="FM29" s="40" t="s">
        <v>55</v>
      </c>
      <c r="FO29" s="40" t="s">
        <v>55</v>
      </c>
      <c r="FQ29" s="40" t="s">
        <v>55</v>
      </c>
      <c r="FS29" s="40" t="s">
        <v>55</v>
      </c>
      <c r="FU29" s="40" t="s">
        <v>55</v>
      </c>
      <c r="FW29" s="40" t="s">
        <v>55</v>
      </c>
      <c r="FY29" s="40" t="s">
        <v>55</v>
      </c>
      <c r="GA29" s="40" t="s">
        <v>55</v>
      </c>
      <c r="GC29" s="40" t="s">
        <v>55</v>
      </c>
      <c r="GD29" s="40" t="s">
        <v>1365</v>
      </c>
      <c r="GE29" s="40" t="s">
        <v>55</v>
      </c>
      <c r="GG29" s="40" t="s">
        <v>55</v>
      </c>
      <c r="GI29" s="40" t="s">
        <v>55</v>
      </c>
      <c r="GJ29" s="40" t="s">
        <v>1366</v>
      </c>
      <c r="GK29" s="40" t="s">
        <v>55</v>
      </c>
      <c r="GM29" s="40" t="s">
        <v>55</v>
      </c>
      <c r="GO29" s="40" t="s">
        <v>55</v>
      </c>
      <c r="GQ29" s="40" t="s">
        <v>55</v>
      </c>
      <c r="GS29" s="40" t="s">
        <v>55</v>
      </c>
      <c r="GT29" s="40" t="s">
        <v>2247</v>
      </c>
      <c r="GU29" s="40" t="s">
        <v>55</v>
      </c>
      <c r="GW29" s="40" t="s">
        <v>55</v>
      </c>
      <c r="GY29" s="40" t="s">
        <v>55</v>
      </c>
      <c r="HA29" s="40" t="s">
        <v>55</v>
      </c>
      <c r="HC29" s="40" t="s">
        <v>55</v>
      </c>
      <c r="HE29" s="40" t="s">
        <v>55</v>
      </c>
      <c r="HG29" s="40" t="s">
        <v>55</v>
      </c>
      <c r="HH29" s="40" t="s">
        <v>1367</v>
      </c>
      <c r="HI29" s="40" t="s">
        <v>55</v>
      </c>
      <c r="HJ29" s="40" t="s">
        <v>1367</v>
      </c>
      <c r="HK29" s="40" t="s">
        <v>55</v>
      </c>
      <c r="HM29" s="40" t="s">
        <v>55</v>
      </c>
      <c r="HO29" s="40" t="s">
        <v>55</v>
      </c>
      <c r="HP29" s="40" t="s">
        <v>1367</v>
      </c>
      <c r="HQ29" s="40" t="s">
        <v>55</v>
      </c>
      <c r="HS29" s="40" t="s">
        <v>55</v>
      </c>
      <c r="HU29" s="40" t="s">
        <v>55</v>
      </c>
      <c r="HW29" s="40" t="s">
        <v>55</v>
      </c>
      <c r="HY29" s="40" t="s">
        <v>55</v>
      </c>
      <c r="IA29" s="40" t="s">
        <v>55</v>
      </c>
      <c r="IC29" s="40" t="s">
        <v>55</v>
      </c>
      <c r="IE29" s="135" t="s">
        <v>658</v>
      </c>
      <c r="IG29" s="40" t="s">
        <v>55</v>
      </c>
      <c r="II29" s="40" t="s">
        <v>55</v>
      </c>
      <c r="IK29" s="40" t="s">
        <v>55</v>
      </c>
      <c r="IM29" s="40" t="s">
        <v>55</v>
      </c>
      <c r="IO29" s="40" t="s">
        <v>55</v>
      </c>
      <c r="IQ29" s="40" t="s">
        <v>55</v>
      </c>
      <c r="IS29" s="40" t="s">
        <v>55</v>
      </c>
      <c r="IU29" s="40" t="s">
        <v>55</v>
      </c>
      <c r="IW29" s="40" t="s">
        <v>55</v>
      </c>
      <c r="IY29" s="40" t="s">
        <v>55</v>
      </c>
      <c r="JA29" s="40" t="s">
        <v>55</v>
      </c>
    </row>
    <row r="30" spans="1:262" s="36" customFormat="1" x14ac:dyDescent="0.25">
      <c r="A30" s="57" t="s">
        <v>3345</v>
      </c>
      <c r="B30" s="36" t="s">
        <v>3363</v>
      </c>
      <c r="C30" s="44" t="s">
        <v>3364</v>
      </c>
      <c r="D30" s="39" t="s">
        <v>3346</v>
      </c>
      <c r="E30" s="137" t="s">
        <v>3552</v>
      </c>
      <c r="F30" s="37" t="s">
        <v>3347</v>
      </c>
      <c r="G30" s="75">
        <v>2010</v>
      </c>
      <c r="H30" s="36" t="s">
        <v>3348</v>
      </c>
      <c r="I30" s="36" t="s">
        <v>3100</v>
      </c>
      <c r="J30" s="36" t="s">
        <v>3261</v>
      </c>
      <c r="K30" s="36" t="s">
        <v>3349</v>
      </c>
      <c r="L30" s="36">
        <v>126</v>
      </c>
      <c r="M30" s="36" t="s">
        <v>1303</v>
      </c>
      <c r="N30" s="36" t="s">
        <v>3350</v>
      </c>
      <c r="O30" s="36" t="s">
        <v>3351</v>
      </c>
      <c r="P30" s="36" t="s">
        <v>3365</v>
      </c>
      <c r="Q30" s="36" t="s">
        <v>3352</v>
      </c>
      <c r="R30" s="36" t="s">
        <v>3366</v>
      </c>
      <c r="S30" s="36" t="s">
        <v>3362</v>
      </c>
      <c r="T30" s="36" t="s">
        <v>240</v>
      </c>
      <c r="U30" s="40" t="s">
        <v>3353</v>
      </c>
      <c r="V30" s="36" t="s">
        <v>1180</v>
      </c>
      <c r="W30" s="36">
        <v>18</v>
      </c>
      <c r="Z30" s="40"/>
      <c r="AA30" s="40"/>
      <c r="AB30" s="36" t="s">
        <v>56</v>
      </c>
      <c r="AC30" s="36" t="s">
        <v>3355</v>
      </c>
      <c r="AE30" s="36" t="s">
        <v>3356</v>
      </c>
      <c r="AK30" s="38">
        <v>1</v>
      </c>
      <c r="BD30" s="36" t="s">
        <v>3308</v>
      </c>
      <c r="BF30" s="36" t="s">
        <v>3354</v>
      </c>
      <c r="BG30" s="36" t="s">
        <v>1138</v>
      </c>
      <c r="BH30" s="36" t="s">
        <v>3314</v>
      </c>
      <c r="BI30" s="36" t="s">
        <v>3358</v>
      </c>
      <c r="BJ30" s="36" t="s">
        <v>3357</v>
      </c>
      <c r="BL30" s="36" t="s">
        <v>3367</v>
      </c>
      <c r="DB30" s="36" t="s">
        <v>3376</v>
      </c>
      <c r="FO30" s="36" t="s">
        <v>120</v>
      </c>
      <c r="FP30" s="36" t="s">
        <v>3408</v>
      </c>
      <c r="FQ30" s="36" t="s">
        <v>1161</v>
      </c>
      <c r="FR30" s="36" t="s">
        <v>3361</v>
      </c>
      <c r="FS30" s="36" t="s">
        <v>2632</v>
      </c>
      <c r="FT30" s="36" t="s">
        <v>3360</v>
      </c>
      <c r="FU30" s="36" t="s">
        <v>1160</v>
      </c>
      <c r="FV30" s="36" t="s">
        <v>3415</v>
      </c>
      <c r="FW30" s="36" t="s">
        <v>1160</v>
      </c>
      <c r="FX30" s="36" t="s">
        <v>3359</v>
      </c>
      <c r="FY30" s="36" t="s">
        <v>1161</v>
      </c>
      <c r="FZ30" s="36" t="s">
        <v>3409</v>
      </c>
      <c r="GA30" s="40" t="s">
        <v>55</v>
      </c>
      <c r="GO30" s="36" t="s">
        <v>55</v>
      </c>
      <c r="HG30" s="40" t="s">
        <v>55</v>
      </c>
      <c r="HQ30" s="40" t="s">
        <v>55</v>
      </c>
      <c r="HS30" s="40" t="s">
        <v>55</v>
      </c>
      <c r="HU30" s="40" t="s">
        <v>55</v>
      </c>
      <c r="HW30" s="40" t="s">
        <v>55</v>
      </c>
      <c r="HY30" s="40" t="s">
        <v>55</v>
      </c>
      <c r="IA30" s="40" t="s">
        <v>55</v>
      </c>
      <c r="IC30" s="40" t="s">
        <v>55</v>
      </c>
      <c r="IE30" s="136" t="s">
        <v>3418</v>
      </c>
      <c r="IS30" s="36" t="s">
        <v>55</v>
      </c>
    </row>
    <row r="31" spans="1:262" s="36" customFormat="1" x14ac:dyDescent="0.25">
      <c r="A31" s="42" t="s">
        <v>3573</v>
      </c>
      <c r="B31" s="40" t="s">
        <v>1168</v>
      </c>
      <c r="C31" s="40" t="s">
        <v>931</v>
      </c>
      <c r="D31" s="40" t="s">
        <v>2248</v>
      </c>
      <c r="E31" s="44" t="s">
        <v>3463</v>
      </c>
      <c r="F31" s="40" t="s">
        <v>2249</v>
      </c>
      <c r="G31" s="75">
        <v>2013</v>
      </c>
      <c r="H31" s="40" t="s">
        <v>3329</v>
      </c>
      <c r="I31" s="44" t="s">
        <v>3100</v>
      </c>
      <c r="J31" s="44" t="s">
        <v>3261</v>
      </c>
      <c r="K31" s="40" t="s">
        <v>236</v>
      </c>
      <c r="L31" s="40">
        <v>10</v>
      </c>
      <c r="M31" s="40" t="s">
        <v>491</v>
      </c>
      <c r="N31" s="40" t="s">
        <v>291</v>
      </c>
      <c r="O31" s="40" t="s">
        <v>808</v>
      </c>
      <c r="P31" s="40" t="s">
        <v>840</v>
      </c>
      <c r="Q31" s="40" t="s">
        <v>846</v>
      </c>
      <c r="R31" s="40" t="s">
        <v>852</v>
      </c>
      <c r="S31" s="40" t="s">
        <v>855</v>
      </c>
      <c r="T31" s="40" t="s">
        <v>295</v>
      </c>
      <c r="U31" s="40" t="s">
        <v>813</v>
      </c>
      <c r="V31" s="40" t="s">
        <v>1179</v>
      </c>
      <c r="W31" s="40"/>
      <c r="X31" s="40">
        <v>185888</v>
      </c>
      <c r="Y31" s="40"/>
      <c r="Z31" s="40" t="s">
        <v>523</v>
      </c>
      <c r="AA31" s="40" t="s">
        <v>492</v>
      </c>
      <c r="AB31" s="40" t="s">
        <v>56</v>
      </c>
      <c r="AC31" s="40" t="s">
        <v>822</v>
      </c>
      <c r="AD31" s="40" t="s">
        <v>493</v>
      </c>
      <c r="AE31" s="40" t="s">
        <v>826</v>
      </c>
      <c r="AF31" s="40" t="s">
        <v>494</v>
      </c>
      <c r="AG31" s="40" t="s">
        <v>495</v>
      </c>
      <c r="AH31" s="40" t="s">
        <v>69</v>
      </c>
      <c r="AI31" s="40" t="s">
        <v>834</v>
      </c>
      <c r="AJ31" s="40" t="s">
        <v>101</v>
      </c>
      <c r="AK31" s="38">
        <v>1</v>
      </c>
      <c r="AL31" s="40" t="s">
        <v>496</v>
      </c>
      <c r="AM31" s="40" t="s">
        <v>101</v>
      </c>
      <c r="AN31" s="40" t="s">
        <v>865</v>
      </c>
      <c r="AO31" s="40" t="s">
        <v>101</v>
      </c>
      <c r="AP31" s="40" t="s">
        <v>497</v>
      </c>
      <c r="AQ31" s="40" t="s">
        <v>101</v>
      </c>
      <c r="AR31" s="40" t="s">
        <v>875</v>
      </c>
      <c r="AS31" s="40" t="s">
        <v>101</v>
      </c>
      <c r="AT31" s="40" t="s">
        <v>498</v>
      </c>
      <c r="AU31" s="40" t="s">
        <v>101</v>
      </c>
      <c r="AV31" s="40" t="s">
        <v>889</v>
      </c>
      <c r="AW31" s="40" t="s">
        <v>201</v>
      </c>
      <c r="AX31" s="40" t="s">
        <v>2032</v>
      </c>
      <c r="AY31" s="40" t="s">
        <v>201</v>
      </c>
      <c r="AZ31" s="40" t="s">
        <v>499</v>
      </c>
      <c r="BA31" s="40" t="s">
        <v>201</v>
      </c>
      <c r="BB31" s="40" t="s">
        <v>897</v>
      </c>
      <c r="BC31" s="40" t="s">
        <v>1168</v>
      </c>
      <c r="BD31" s="40"/>
      <c r="BE31" s="40" t="s">
        <v>931</v>
      </c>
      <c r="BF31" s="40" t="s">
        <v>775</v>
      </c>
      <c r="BG31" s="40" t="s">
        <v>1137</v>
      </c>
      <c r="BH31" s="40" t="s">
        <v>501</v>
      </c>
      <c r="BI31" s="40" t="s">
        <v>1122</v>
      </c>
      <c r="BJ31" s="40" t="s">
        <v>744</v>
      </c>
      <c r="BK31" s="40" t="s">
        <v>77</v>
      </c>
      <c r="BL31" s="40" t="s">
        <v>658</v>
      </c>
      <c r="BM31" s="40" t="s">
        <v>658</v>
      </c>
      <c r="BN31" s="40" t="s">
        <v>658</v>
      </c>
      <c r="BO31" s="40" t="s">
        <v>658</v>
      </c>
      <c r="BP31" s="40"/>
      <c r="BQ31" s="40" t="s">
        <v>56</v>
      </c>
      <c r="BR31" s="40" t="s">
        <v>77</v>
      </c>
      <c r="BS31" s="40" t="s">
        <v>77</v>
      </c>
      <c r="BT31" s="40" t="s">
        <v>56</v>
      </c>
      <c r="BU31" s="40"/>
      <c r="BV31" s="40" t="s">
        <v>56</v>
      </c>
      <c r="BW31" s="40" t="s">
        <v>56</v>
      </c>
      <c r="BX31" s="40" t="s">
        <v>1694</v>
      </c>
      <c r="BY31" s="40" t="s">
        <v>1694</v>
      </c>
      <c r="BZ31" s="40"/>
      <c r="CA31" s="40" t="s">
        <v>56</v>
      </c>
      <c r="CB31" s="40" t="s">
        <v>56</v>
      </c>
      <c r="CC31" s="40">
        <v>5</v>
      </c>
      <c r="CD31" s="40" t="s">
        <v>56</v>
      </c>
      <c r="CE31" s="40" t="s">
        <v>56</v>
      </c>
      <c r="CF31" s="40" t="s">
        <v>515</v>
      </c>
      <c r="CG31" s="40" t="s">
        <v>77</v>
      </c>
      <c r="CH31" s="40" t="s">
        <v>515</v>
      </c>
      <c r="CI31" s="40" t="s">
        <v>55</v>
      </c>
      <c r="CJ31" s="40" t="s">
        <v>500</v>
      </c>
      <c r="CK31" s="40">
        <v>51</v>
      </c>
      <c r="CL31" s="40" t="s">
        <v>2680</v>
      </c>
      <c r="CM31" s="40" t="s">
        <v>101</v>
      </c>
      <c r="CN31" s="40">
        <v>207</v>
      </c>
      <c r="CO31" s="40">
        <v>440</v>
      </c>
      <c r="CP31" s="40"/>
      <c r="CQ31" s="40" t="s">
        <v>1195</v>
      </c>
      <c r="CR31" s="40" t="s">
        <v>784</v>
      </c>
      <c r="CS31" s="40" t="s">
        <v>1193</v>
      </c>
      <c r="CT31" s="40" t="s">
        <v>786</v>
      </c>
      <c r="CU31" s="40" t="s">
        <v>101</v>
      </c>
      <c r="CV31" s="40" t="s">
        <v>789</v>
      </c>
      <c r="CW31" s="40" t="s">
        <v>80</v>
      </c>
      <c r="CX31" s="40" t="s">
        <v>516</v>
      </c>
      <c r="CY31" s="40" t="s">
        <v>55</v>
      </c>
      <c r="CZ31" s="40"/>
      <c r="DA31" s="40" t="s">
        <v>751</v>
      </c>
      <c r="DB31" s="40" t="s">
        <v>3376</v>
      </c>
      <c r="DC31" s="40" t="s">
        <v>3027</v>
      </c>
      <c r="DD31" s="40" t="s">
        <v>507</v>
      </c>
      <c r="DE31" s="40" t="s">
        <v>55</v>
      </c>
      <c r="DF31" s="40" t="s">
        <v>514</v>
      </c>
      <c r="DG31" s="40" t="s">
        <v>56</v>
      </c>
      <c r="DH31" s="40" t="s">
        <v>2394</v>
      </c>
      <c r="DI31" s="40" t="s">
        <v>56</v>
      </c>
      <c r="DJ31" s="40" t="s">
        <v>77</v>
      </c>
      <c r="DK31" s="40" t="s">
        <v>1151</v>
      </c>
      <c r="DL31" s="40" t="s">
        <v>56</v>
      </c>
      <c r="DM31" s="40" t="s">
        <v>658</v>
      </c>
      <c r="DN31" s="40" t="s">
        <v>658</v>
      </c>
      <c r="DO31" s="40" t="s">
        <v>658</v>
      </c>
      <c r="DP31" s="40" t="s">
        <v>56</v>
      </c>
      <c r="DQ31" s="40" t="s">
        <v>758</v>
      </c>
      <c r="DR31" s="40" t="s">
        <v>1208</v>
      </c>
      <c r="DS31" s="40" t="s">
        <v>77</v>
      </c>
      <c r="DT31" s="40" t="s">
        <v>77</v>
      </c>
      <c r="DU31" s="40" t="s">
        <v>502</v>
      </c>
      <c r="DV31" s="40" t="s">
        <v>77</v>
      </c>
      <c r="DW31" s="40" t="s">
        <v>503</v>
      </c>
      <c r="DX31" s="40" t="s">
        <v>257</v>
      </c>
      <c r="DY31" s="40" t="s">
        <v>504</v>
      </c>
      <c r="DZ31" s="40" t="s">
        <v>55</v>
      </c>
      <c r="EA31" s="40"/>
      <c r="EB31" s="40" t="s">
        <v>505</v>
      </c>
      <c r="EC31" s="40" t="s">
        <v>506</v>
      </c>
      <c r="ED31" s="40" t="s">
        <v>262</v>
      </c>
      <c r="EE31" s="40" t="s">
        <v>56</v>
      </c>
      <c r="EF31" s="40" t="s">
        <v>508</v>
      </c>
      <c r="EG31" s="40" t="s">
        <v>1163</v>
      </c>
      <c r="EH31" s="40" t="s">
        <v>509</v>
      </c>
      <c r="EI31" s="40" t="s">
        <v>56</v>
      </c>
      <c r="EJ31" s="40" t="s">
        <v>56</v>
      </c>
      <c r="EK31" s="40" t="s">
        <v>510</v>
      </c>
      <c r="EL31" s="40" t="s">
        <v>56</v>
      </c>
      <c r="EM31" s="40"/>
      <c r="EN31" s="40" t="s">
        <v>262</v>
      </c>
      <c r="EO31" s="40" t="s">
        <v>77</v>
      </c>
      <c r="EP31" s="40" t="s">
        <v>513</v>
      </c>
      <c r="EQ31" s="40" t="s">
        <v>56</v>
      </c>
      <c r="ER31" s="40" t="s">
        <v>56</v>
      </c>
      <c r="ES31" s="40"/>
      <c r="ET31" s="40" t="s">
        <v>55</v>
      </c>
      <c r="EU31" s="40" t="s">
        <v>55</v>
      </c>
      <c r="EV31" s="40" t="s">
        <v>77</v>
      </c>
      <c r="EW31" s="40" t="s">
        <v>56</v>
      </c>
      <c r="EX31" s="40">
        <v>20</v>
      </c>
      <c r="EY31" s="40"/>
      <c r="EZ31" s="40" t="s">
        <v>115</v>
      </c>
      <c r="FA31" s="40" t="s">
        <v>511</v>
      </c>
      <c r="FB31" s="40" t="s">
        <v>55</v>
      </c>
      <c r="FC31" s="40" t="s">
        <v>922</v>
      </c>
      <c r="FD31" s="40" t="s">
        <v>56</v>
      </c>
      <c r="FE31" s="40" t="s">
        <v>769</v>
      </c>
      <c r="FF31" s="40" t="s">
        <v>55</v>
      </c>
      <c r="FG31" s="40"/>
      <c r="FH31" s="44" t="s">
        <v>55</v>
      </c>
      <c r="FI31" s="40"/>
      <c r="FJ31" s="40" t="s">
        <v>55</v>
      </c>
      <c r="FK31" s="40"/>
      <c r="FL31" s="40" t="s">
        <v>1292</v>
      </c>
      <c r="FM31" s="40" t="s">
        <v>77</v>
      </c>
      <c r="FN31" s="40" t="s">
        <v>512</v>
      </c>
      <c r="FO31" s="40" t="s">
        <v>3405</v>
      </c>
      <c r="FP31" s="40" t="s">
        <v>793</v>
      </c>
      <c r="FQ31" s="40" t="s">
        <v>1161</v>
      </c>
      <c r="FR31" s="40" t="s">
        <v>955</v>
      </c>
      <c r="FS31" s="40" t="s">
        <v>1159</v>
      </c>
      <c r="FT31" s="40" t="s">
        <v>954</v>
      </c>
      <c r="FU31" s="40" t="s">
        <v>1161</v>
      </c>
      <c r="FV31" s="40" t="s">
        <v>517</v>
      </c>
      <c r="FW31" s="40" t="s">
        <v>1161</v>
      </c>
      <c r="FX31" s="40" t="s">
        <v>2984</v>
      </c>
      <c r="FY31" s="40" t="s">
        <v>1161</v>
      </c>
      <c r="FZ31" s="40" t="s">
        <v>3417</v>
      </c>
      <c r="GA31" s="40" t="s">
        <v>55</v>
      </c>
      <c r="GB31" s="40"/>
      <c r="GC31" s="40" t="s">
        <v>55</v>
      </c>
      <c r="GD31" s="40"/>
      <c r="GE31" s="40" t="s">
        <v>55</v>
      </c>
      <c r="GF31" s="40"/>
      <c r="GG31" s="40" t="s">
        <v>55</v>
      </c>
      <c r="GH31" s="40"/>
      <c r="GI31" s="40" t="s">
        <v>55</v>
      </c>
      <c r="GJ31" s="40"/>
      <c r="GK31" s="40" t="s">
        <v>55</v>
      </c>
      <c r="GL31" s="40"/>
      <c r="GM31" s="40" t="s">
        <v>55</v>
      </c>
      <c r="GN31" s="40"/>
      <c r="GO31" s="40" t="s">
        <v>3405</v>
      </c>
      <c r="GP31" s="40" t="s">
        <v>6</v>
      </c>
      <c r="GQ31" s="40" t="s">
        <v>55</v>
      </c>
      <c r="GR31" s="40"/>
      <c r="GS31" s="40" t="s">
        <v>55</v>
      </c>
      <c r="GT31" s="40"/>
      <c r="GU31" s="40" t="s">
        <v>1161</v>
      </c>
      <c r="GV31" s="40" t="s">
        <v>3004</v>
      </c>
      <c r="GW31" s="40" t="s">
        <v>55</v>
      </c>
      <c r="GX31" s="40"/>
      <c r="GY31" s="40" t="s">
        <v>55</v>
      </c>
      <c r="GZ31" s="40"/>
      <c r="HA31" s="40" t="s">
        <v>55</v>
      </c>
      <c r="HB31" s="40"/>
      <c r="HC31" s="40" t="s">
        <v>55</v>
      </c>
      <c r="HD31" s="40"/>
      <c r="HE31" s="40" t="s">
        <v>55</v>
      </c>
      <c r="HF31" s="40"/>
      <c r="HG31" s="40" t="s">
        <v>55</v>
      </c>
      <c r="HH31" s="40"/>
      <c r="HI31" s="40" t="s">
        <v>55</v>
      </c>
      <c r="HJ31" s="40"/>
      <c r="HK31" s="40" t="s">
        <v>55</v>
      </c>
      <c r="HL31" s="40"/>
      <c r="HM31" s="40" t="s">
        <v>55</v>
      </c>
      <c r="HN31" s="40"/>
      <c r="HO31" s="40" t="s">
        <v>55</v>
      </c>
      <c r="HP31" s="40"/>
      <c r="HQ31" s="40" t="s">
        <v>55</v>
      </c>
      <c r="HR31" s="40"/>
      <c r="HS31" s="40" t="s">
        <v>55</v>
      </c>
      <c r="HT31" s="40"/>
      <c r="HU31" s="40" t="s">
        <v>55</v>
      </c>
      <c r="HV31" s="40"/>
      <c r="HW31" s="40" t="s">
        <v>55</v>
      </c>
      <c r="HX31" s="40"/>
      <c r="HY31" s="40" t="s">
        <v>55</v>
      </c>
      <c r="HZ31" s="40"/>
      <c r="IA31" s="40" t="s">
        <v>55</v>
      </c>
      <c r="IB31" s="40"/>
      <c r="IC31" s="40" t="s">
        <v>55</v>
      </c>
      <c r="ID31" s="40"/>
      <c r="IE31" s="135" t="s">
        <v>658</v>
      </c>
      <c r="IF31" s="40"/>
      <c r="IG31" s="40" t="s">
        <v>55</v>
      </c>
      <c r="IH31" s="40"/>
      <c r="II31" s="40" t="s">
        <v>55</v>
      </c>
      <c r="IJ31" s="40"/>
      <c r="IK31" s="40" t="s">
        <v>55</v>
      </c>
      <c r="IL31" s="40"/>
      <c r="IM31" s="40" t="s">
        <v>55</v>
      </c>
      <c r="IN31" s="40"/>
      <c r="IO31" s="40" t="s">
        <v>55</v>
      </c>
      <c r="IP31" s="40"/>
      <c r="IQ31" s="40" t="s">
        <v>55</v>
      </c>
      <c r="IR31" s="40"/>
      <c r="IS31" s="40" t="s">
        <v>1857</v>
      </c>
      <c r="IT31" s="40"/>
      <c r="IU31" s="40" t="s">
        <v>1857</v>
      </c>
      <c r="IV31" s="40" t="s">
        <v>2776</v>
      </c>
      <c r="IW31" s="40" t="s">
        <v>1857</v>
      </c>
      <c r="IX31" s="40" t="s">
        <v>751</v>
      </c>
      <c r="IY31" s="40" t="s">
        <v>55</v>
      </c>
      <c r="IZ31" s="40"/>
      <c r="JA31" s="40" t="s">
        <v>1161</v>
      </c>
      <c r="JB31" s="40" t="s">
        <v>922</v>
      </c>
    </row>
    <row r="32" spans="1:262" s="36" customFormat="1" x14ac:dyDescent="0.25">
      <c r="A32" s="42" t="s">
        <v>1368</v>
      </c>
      <c r="B32" s="40" t="s">
        <v>1369</v>
      </c>
      <c r="C32" s="44" t="s">
        <v>2250</v>
      </c>
      <c r="D32" s="44" t="s">
        <v>1370</v>
      </c>
      <c r="E32" s="40" t="s">
        <v>3464</v>
      </c>
      <c r="F32" s="40" t="s">
        <v>2251</v>
      </c>
      <c r="G32" s="75">
        <v>2008</v>
      </c>
      <c r="H32" s="40" t="s">
        <v>3332</v>
      </c>
      <c r="I32" s="44" t="s">
        <v>3100</v>
      </c>
      <c r="J32" s="44" t="s">
        <v>3261</v>
      </c>
      <c r="K32" s="40" t="s">
        <v>1371</v>
      </c>
      <c r="L32" s="40">
        <v>67</v>
      </c>
      <c r="M32" s="40" t="s">
        <v>1303</v>
      </c>
      <c r="N32" s="40" t="s">
        <v>291</v>
      </c>
      <c r="O32" s="40" t="s">
        <v>2252</v>
      </c>
      <c r="P32" s="40" t="s">
        <v>2253</v>
      </c>
      <c r="Q32" s="40"/>
      <c r="R32" s="40" t="s">
        <v>1372</v>
      </c>
      <c r="S32" s="40" t="s">
        <v>2254</v>
      </c>
      <c r="T32" s="40" t="s">
        <v>90</v>
      </c>
      <c r="U32" s="40" t="s">
        <v>1373</v>
      </c>
      <c r="V32" s="40" t="s">
        <v>1178</v>
      </c>
      <c r="W32" s="40" t="s">
        <v>1374</v>
      </c>
      <c r="X32" s="40">
        <v>250000</v>
      </c>
      <c r="Y32" s="40" t="s">
        <v>1375</v>
      </c>
      <c r="Z32" s="40" t="s">
        <v>1376</v>
      </c>
      <c r="AA32" s="40" t="s">
        <v>1377</v>
      </c>
      <c r="AB32" s="40" t="s">
        <v>77</v>
      </c>
      <c r="AC32" s="40" t="s">
        <v>1378</v>
      </c>
      <c r="AD32" s="40" t="s">
        <v>1379</v>
      </c>
      <c r="AE32" s="40" t="s">
        <v>1380</v>
      </c>
      <c r="AF32" s="40" t="s">
        <v>1381</v>
      </c>
      <c r="AG32" s="40" t="s">
        <v>1382</v>
      </c>
      <c r="AH32" s="40" t="s">
        <v>120</v>
      </c>
      <c r="AI32" s="40" t="s">
        <v>1383</v>
      </c>
      <c r="AJ32" s="40" t="s">
        <v>75</v>
      </c>
      <c r="AK32" s="38">
        <v>0</v>
      </c>
      <c r="AL32" s="40" t="s">
        <v>1384</v>
      </c>
      <c r="AM32" s="40" t="s">
        <v>75</v>
      </c>
      <c r="AN32" s="40" t="s">
        <v>2255</v>
      </c>
      <c r="AO32" s="40" t="s">
        <v>76</v>
      </c>
      <c r="AP32" s="40" t="s">
        <v>1385</v>
      </c>
      <c r="AQ32" s="40" t="s">
        <v>75</v>
      </c>
      <c r="AR32" s="40" t="s">
        <v>1386</v>
      </c>
      <c r="AS32" s="40" t="s">
        <v>76</v>
      </c>
      <c r="AT32" s="40" t="s">
        <v>1387</v>
      </c>
      <c r="AU32" s="40" t="s">
        <v>75</v>
      </c>
      <c r="AV32" s="40" t="s">
        <v>1388</v>
      </c>
      <c r="AW32" s="40" t="s">
        <v>80</v>
      </c>
      <c r="AX32" s="40" t="s">
        <v>1389</v>
      </c>
      <c r="AY32" s="40" t="s">
        <v>76</v>
      </c>
      <c r="AZ32" s="40" t="s">
        <v>1390</v>
      </c>
      <c r="BA32" s="40" t="s">
        <v>80</v>
      </c>
      <c r="BB32" s="40" t="s">
        <v>1391</v>
      </c>
      <c r="BC32" s="40" t="s">
        <v>1369</v>
      </c>
      <c r="BD32" s="40"/>
      <c r="BE32" s="40" t="s">
        <v>2250</v>
      </c>
      <c r="BF32" s="40"/>
      <c r="BG32" s="40" t="s">
        <v>1137</v>
      </c>
      <c r="BH32" s="40" t="s">
        <v>1396</v>
      </c>
      <c r="BI32" s="40" t="s">
        <v>1397</v>
      </c>
      <c r="BJ32" s="40" t="s">
        <v>1398</v>
      </c>
      <c r="BK32" s="40" t="s">
        <v>56</v>
      </c>
      <c r="BL32" s="40" t="s">
        <v>77</v>
      </c>
      <c r="BM32" s="40" t="s">
        <v>56</v>
      </c>
      <c r="BN32" s="40" t="s">
        <v>77</v>
      </c>
      <c r="BO32" s="40" t="s">
        <v>77</v>
      </c>
      <c r="BP32" s="40" t="s">
        <v>1392</v>
      </c>
      <c r="BQ32" s="40" t="s">
        <v>56</v>
      </c>
      <c r="BR32" s="40" t="s">
        <v>77</v>
      </c>
      <c r="BS32" s="40" t="s">
        <v>77</v>
      </c>
      <c r="BT32" s="40" t="s">
        <v>77</v>
      </c>
      <c r="BU32" s="40" t="s">
        <v>2256</v>
      </c>
      <c r="BV32" s="40" t="s">
        <v>56</v>
      </c>
      <c r="BW32" s="40" t="s">
        <v>56</v>
      </c>
      <c r="BX32" s="40" t="s">
        <v>77</v>
      </c>
      <c r="BY32" s="40" t="s">
        <v>56</v>
      </c>
      <c r="BZ32" s="40" t="s">
        <v>1393</v>
      </c>
      <c r="CA32" s="40" t="s">
        <v>56</v>
      </c>
      <c r="CB32" s="40" t="s">
        <v>56</v>
      </c>
      <c r="CC32" s="40">
        <v>5</v>
      </c>
      <c r="CD32" s="40" t="s">
        <v>56</v>
      </c>
      <c r="CE32" s="40" t="s">
        <v>56</v>
      </c>
      <c r="CF32" s="40" t="s">
        <v>1394</v>
      </c>
      <c r="CG32" s="40" t="s">
        <v>77</v>
      </c>
      <c r="CH32" s="40"/>
      <c r="CI32" s="40" t="s">
        <v>55</v>
      </c>
      <c r="CJ32" s="40"/>
      <c r="CK32" s="40" t="s">
        <v>55</v>
      </c>
      <c r="CL32" s="40"/>
      <c r="CM32" s="40" t="s">
        <v>55</v>
      </c>
      <c r="CN32" s="40" t="s">
        <v>55</v>
      </c>
      <c r="CO32" s="40" t="s">
        <v>55</v>
      </c>
      <c r="CP32" s="40"/>
      <c r="CQ32" s="40" t="s">
        <v>55</v>
      </c>
      <c r="CR32" s="40"/>
      <c r="CS32" s="40" t="s">
        <v>55</v>
      </c>
      <c r="CT32" s="40"/>
      <c r="CU32" s="40" t="s">
        <v>55</v>
      </c>
      <c r="CV32" s="40" t="s">
        <v>2257</v>
      </c>
      <c r="CW32" s="40" t="s">
        <v>80</v>
      </c>
      <c r="CX32" s="40" t="s">
        <v>1395</v>
      </c>
      <c r="CY32" s="40" t="s">
        <v>55</v>
      </c>
      <c r="CZ32" s="40"/>
      <c r="DA32" s="40" t="s">
        <v>1399</v>
      </c>
      <c r="DB32" s="40" t="s">
        <v>3403</v>
      </c>
      <c r="DC32" s="40" t="s">
        <v>3024</v>
      </c>
      <c r="DD32" s="40"/>
      <c r="DE32" s="40" t="s">
        <v>55</v>
      </c>
      <c r="DF32" s="40"/>
      <c r="DG32" s="40" t="s">
        <v>77</v>
      </c>
      <c r="DH32" s="40" t="s">
        <v>2412</v>
      </c>
      <c r="DI32" s="40" t="s">
        <v>56</v>
      </c>
      <c r="DJ32" s="40" t="s">
        <v>77</v>
      </c>
      <c r="DK32" s="40" t="s">
        <v>2258</v>
      </c>
      <c r="DL32" s="40" t="s">
        <v>77</v>
      </c>
      <c r="DM32" s="40" t="s">
        <v>56</v>
      </c>
      <c r="DN32" s="40" t="s">
        <v>77</v>
      </c>
      <c r="DO32" s="40" t="s">
        <v>77</v>
      </c>
      <c r="DP32" s="40" t="s">
        <v>77</v>
      </c>
      <c r="DQ32" s="40"/>
      <c r="DR32" s="40" t="s">
        <v>1359</v>
      </c>
      <c r="DS32" s="40" t="s">
        <v>55</v>
      </c>
      <c r="DT32" s="40" t="s">
        <v>56</v>
      </c>
      <c r="DU32" s="40"/>
      <c r="DV32" s="40" t="s">
        <v>77</v>
      </c>
      <c r="DW32" s="40" t="s">
        <v>2259</v>
      </c>
      <c r="DX32" s="40" t="s">
        <v>322</v>
      </c>
      <c r="DY32" s="40"/>
      <c r="DZ32" s="40" t="s">
        <v>56</v>
      </c>
      <c r="EA32" s="40" t="s">
        <v>1361</v>
      </c>
      <c r="EB32" s="40" t="s">
        <v>55</v>
      </c>
      <c r="EC32" s="40"/>
      <c r="ED32" s="40" t="s">
        <v>262</v>
      </c>
      <c r="EE32" s="40" t="s">
        <v>55</v>
      </c>
      <c r="EF32" s="40"/>
      <c r="EG32" s="40" t="s">
        <v>1163</v>
      </c>
      <c r="EH32" s="40" t="s">
        <v>2260</v>
      </c>
      <c r="EI32" s="40"/>
      <c r="EJ32" s="40" t="s">
        <v>77</v>
      </c>
      <c r="EK32" s="40"/>
      <c r="EL32" s="40" t="s">
        <v>55</v>
      </c>
      <c r="EM32" s="40"/>
      <c r="EN32" s="40" t="s">
        <v>262</v>
      </c>
      <c r="EO32" s="40" t="s">
        <v>77</v>
      </c>
      <c r="EP32" s="40" t="s">
        <v>1400</v>
      </c>
      <c r="EQ32" s="40" t="s">
        <v>55</v>
      </c>
      <c r="ER32" s="40" t="s">
        <v>77</v>
      </c>
      <c r="ES32" s="40"/>
      <c r="ET32" s="40" t="s">
        <v>55</v>
      </c>
      <c r="EU32" s="40" t="s">
        <v>55</v>
      </c>
      <c r="EV32" s="40" t="s">
        <v>56</v>
      </c>
      <c r="EW32" s="40" t="s">
        <v>77</v>
      </c>
      <c r="EX32" s="40" t="s">
        <v>55</v>
      </c>
      <c r="EY32" s="40"/>
      <c r="EZ32" s="40" t="s">
        <v>55</v>
      </c>
      <c r="FA32" s="40"/>
      <c r="FB32" s="40" t="s">
        <v>55</v>
      </c>
      <c r="FC32" s="40"/>
      <c r="FD32" s="40" t="s">
        <v>56</v>
      </c>
      <c r="FE32" s="40" t="s">
        <v>1401</v>
      </c>
      <c r="FF32" s="40" t="s">
        <v>55</v>
      </c>
      <c r="FG32" s="40"/>
      <c r="FH32" s="44" t="s">
        <v>55</v>
      </c>
      <c r="FI32" s="40"/>
      <c r="FJ32" s="40" t="s">
        <v>55</v>
      </c>
      <c r="FK32" s="40"/>
      <c r="FL32" s="40" t="s">
        <v>1292</v>
      </c>
      <c r="FM32" s="40" t="s">
        <v>77</v>
      </c>
      <c r="FN32" s="40" t="s">
        <v>1402</v>
      </c>
      <c r="FO32" s="40" t="s">
        <v>55</v>
      </c>
      <c r="FP32" s="40"/>
      <c r="FQ32" s="40" t="s">
        <v>55</v>
      </c>
      <c r="FR32" s="40"/>
      <c r="FS32" s="40" t="s">
        <v>55</v>
      </c>
      <c r="FT32" s="40"/>
      <c r="FU32" s="40" t="s">
        <v>55</v>
      </c>
      <c r="FV32" s="40"/>
      <c r="FW32" s="40" t="s">
        <v>55</v>
      </c>
      <c r="FX32" s="40"/>
      <c r="FY32" s="40" t="s">
        <v>55</v>
      </c>
      <c r="FZ32" s="40"/>
      <c r="GA32" s="40" t="s">
        <v>3405</v>
      </c>
      <c r="GB32" s="40"/>
      <c r="GC32" s="40" t="s">
        <v>1161</v>
      </c>
      <c r="GD32" s="40" t="s">
        <v>2989</v>
      </c>
      <c r="GE32" s="40" t="s">
        <v>1161</v>
      </c>
      <c r="GF32" s="40" t="s">
        <v>2990</v>
      </c>
      <c r="GG32" s="40" t="s">
        <v>55</v>
      </c>
      <c r="GH32" s="40"/>
      <c r="GI32" s="40" t="s">
        <v>1161</v>
      </c>
      <c r="GJ32" s="40" t="s">
        <v>3000</v>
      </c>
      <c r="GK32" s="40" t="s">
        <v>55</v>
      </c>
      <c r="GL32" s="40" t="s">
        <v>2261</v>
      </c>
      <c r="GM32" s="40" t="s">
        <v>55</v>
      </c>
      <c r="GN32" s="40"/>
      <c r="GO32" s="40" t="s">
        <v>55</v>
      </c>
      <c r="GP32" s="40"/>
      <c r="GQ32" s="40" t="s">
        <v>55</v>
      </c>
      <c r="GR32" s="40"/>
      <c r="GS32" s="40" t="s">
        <v>55</v>
      </c>
      <c r="GT32" s="40"/>
      <c r="GU32" s="40" t="s">
        <v>55</v>
      </c>
      <c r="GV32" s="40"/>
      <c r="GW32" s="40" t="s">
        <v>55</v>
      </c>
      <c r="GX32" s="40"/>
      <c r="GY32" s="40" t="s">
        <v>55</v>
      </c>
      <c r="GZ32" s="40"/>
      <c r="HA32" s="40" t="s">
        <v>55</v>
      </c>
      <c r="HB32" s="40"/>
      <c r="HC32" s="40" t="s">
        <v>55</v>
      </c>
      <c r="HD32" s="40"/>
      <c r="HE32" s="40" t="s">
        <v>55</v>
      </c>
      <c r="HF32" s="40"/>
      <c r="HG32" s="40" t="s">
        <v>55</v>
      </c>
      <c r="HH32" s="40"/>
      <c r="HI32" s="40" t="s">
        <v>55</v>
      </c>
      <c r="HJ32" s="40"/>
      <c r="HK32" s="40" t="s">
        <v>55</v>
      </c>
      <c r="HL32" s="40"/>
      <c r="HM32" s="40" t="s">
        <v>55</v>
      </c>
      <c r="HN32" s="40"/>
      <c r="HO32" s="40" t="s">
        <v>55</v>
      </c>
      <c r="HP32" s="40"/>
      <c r="HQ32" s="40" t="s">
        <v>55</v>
      </c>
      <c r="HR32" s="40"/>
      <c r="HS32" s="40" t="s">
        <v>55</v>
      </c>
      <c r="HT32" s="40"/>
      <c r="HU32" s="40" t="s">
        <v>55</v>
      </c>
      <c r="HV32" s="40"/>
      <c r="HW32" s="40" t="s">
        <v>55</v>
      </c>
      <c r="HX32" s="40"/>
      <c r="HY32" s="40" t="s">
        <v>55</v>
      </c>
      <c r="HZ32" s="40"/>
      <c r="IA32" s="40" t="s">
        <v>55</v>
      </c>
      <c r="IB32" s="40"/>
      <c r="IC32" s="40" t="s">
        <v>55</v>
      </c>
      <c r="ID32" s="40"/>
      <c r="IE32" s="135" t="s">
        <v>658</v>
      </c>
      <c r="IF32" s="40"/>
      <c r="IG32" s="40" t="s">
        <v>55</v>
      </c>
      <c r="IH32" s="40"/>
      <c r="II32" s="40" t="s">
        <v>55</v>
      </c>
      <c r="IJ32" s="40"/>
      <c r="IK32" s="40" t="s">
        <v>55</v>
      </c>
      <c r="IL32" s="40"/>
      <c r="IM32" s="40" t="s">
        <v>55</v>
      </c>
      <c r="IN32" s="40"/>
      <c r="IO32" s="40" t="s">
        <v>55</v>
      </c>
      <c r="IP32" s="40"/>
      <c r="IQ32" s="40" t="s">
        <v>55</v>
      </c>
      <c r="IR32" s="40"/>
      <c r="IS32" s="40" t="s">
        <v>1857</v>
      </c>
      <c r="IT32" s="40"/>
      <c r="IU32" s="40" t="s">
        <v>1857</v>
      </c>
      <c r="IV32" s="40" t="s">
        <v>2782</v>
      </c>
      <c r="IW32" s="40" t="s">
        <v>55</v>
      </c>
      <c r="IX32" s="40"/>
      <c r="IY32" s="40" t="s">
        <v>55</v>
      </c>
      <c r="IZ32" s="40"/>
      <c r="JA32" s="40" t="s">
        <v>55</v>
      </c>
      <c r="JB32" s="40"/>
    </row>
    <row r="33" spans="1:262" s="36" customFormat="1" x14ac:dyDescent="0.25">
      <c r="A33" s="42" t="s">
        <v>3563</v>
      </c>
      <c r="B33" s="40" t="s">
        <v>1171</v>
      </c>
      <c r="C33" s="40" t="s">
        <v>932</v>
      </c>
      <c r="D33" s="40" t="s">
        <v>285</v>
      </c>
      <c r="E33" s="40" t="s">
        <v>3465</v>
      </c>
      <c r="F33" s="40" t="s">
        <v>701</v>
      </c>
      <c r="G33" s="75">
        <v>2004</v>
      </c>
      <c r="H33" s="40" t="s">
        <v>3338</v>
      </c>
      <c r="I33" s="44" t="s">
        <v>3100</v>
      </c>
      <c r="J33" s="44" t="s">
        <v>3261</v>
      </c>
      <c r="K33" s="40" t="s">
        <v>236</v>
      </c>
      <c r="L33" s="40">
        <v>538</v>
      </c>
      <c r="M33" s="40" t="s">
        <v>299</v>
      </c>
      <c r="N33" s="40" t="s">
        <v>291</v>
      </c>
      <c r="O33" s="40" t="s">
        <v>702</v>
      </c>
      <c r="P33" s="40" t="s">
        <v>843</v>
      </c>
      <c r="Q33" s="40" t="s">
        <v>293</v>
      </c>
      <c r="R33" s="40" t="s">
        <v>288</v>
      </c>
      <c r="S33" s="40" t="s">
        <v>704</v>
      </c>
      <c r="T33" s="40" t="s">
        <v>295</v>
      </c>
      <c r="U33" s="40" t="s">
        <v>901</v>
      </c>
      <c r="V33" s="40" t="s">
        <v>1179</v>
      </c>
      <c r="W33" s="40"/>
      <c r="X33" s="40">
        <v>168000</v>
      </c>
      <c r="Y33" s="40"/>
      <c r="Z33" s="40" t="s">
        <v>902</v>
      </c>
      <c r="AA33" s="40" t="s">
        <v>277</v>
      </c>
      <c r="AB33" s="40" t="s">
        <v>703</v>
      </c>
      <c r="AC33" s="40" t="s">
        <v>286</v>
      </c>
      <c r="AD33" s="40" t="s">
        <v>903</v>
      </c>
      <c r="AE33" s="40" t="s">
        <v>296</v>
      </c>
      <c r="AF33" s="40" t="s">
        <v>307</v>
      </c>
      <c r="AG33" s="40" t="s">
        <v>292</v>
      </c>
      <c r="AH33" s="40" t="s">
        <v>904</v>
      </c>
      <c r="AI33" s="40" t="s">
        <v>2262</v>
      </c>
      <c r="AJ33" s="40" t="s">
        <v>201</v>
      </c>
      <c r="AK33" s="38">
        <v>1</v>
      </c>
      <c r="AL33" s="40" t="s">
        <v>905</v>
      </c>
      <c r="AM33" s="40" t="s">
        <v>101</v>
      </c>
      <c r="AN33" s="40" t="s">
        <v>2263</v>
      </c>
      <c r="AO33" s="40" t="s">
        <v>101</v>
      </c>
      <c r="AP33" s="40" t="s">
        <v>2264</v>
      </c>
      <c r="AQ33" s="40" t="s">
        <v>101</v>
      </c>
      <c r="AR33" s="40" t="s">
        <v>906</v>
      </c>
      <c r="AS33" s="40" t="s">
        <v>76</v>
      </c>
      <c r="AT33" s="40" t="s">
        <v>907</v>
      </c>
      <c r="AU33" s="40" t="s">
        <v>76</v>
      </c>
      <c r="AV33" s="40" t="s">
        <v>2265</v>
      </c>
      <c r="AW33" s="40" t="s">
        <v>201</v>
      </c>
      <c r="AX33" s="40" t="s">
        <v>908</v>
      </c>
      <c r="AY33" s="40" t="s">
        <v>201</v>
      </c>
      <c r="AZ33" s="40" t="s">
        <v>908</v>
      </c>
      <c r="BA33" s="40" t="s">
        <v>101</v>
      </c>
      <c r="BB33" s="40" t="s">
        <v>2266</v>
      </c>
      <c r="BC33" s="40" t="s">
        <v>1171</v>
      </c>
      <c r="BD33" s="40"/>
      <c r="BE33" s="40" t="s">
        <v>932</v>
      </c>
      <c r="BF33" s="40" t="s">
        <v>281</v>
      </c>
      <c r="BG33" s="40" t="s">
        <v>1136</v>
      </c>
      <c r="BH33" s="40" t="s">
        <v>916</v>
      </c>
      <c r="BI33" s="40" t="s">
        <v>946</v>
      </c>
      <c r="BJ33" s="40" t="s">
        <v>946</v>
      </c>
      <c r="BK33" s="40" t="s">
        <v>56</v>
      </c>
      <c r="BL33" s="40" t="s">
        <v>77</v>
      </c>
      <c r="BM33" s="40" t="s">
        <v>658</v>
      </c>
      <c r="BN33" s="40" t="s">
        <v>658</v>
      </c>
      <c r="BO33" s="40" t="s">
        <v>658</v>
      </c>
      <c r="BP33" s="40"/>
      <c r="BQ33" s="40" t="s">
        <v>56</v>
      </c>
      <c r="BR33" s="40" t="s">
        <v>658</v>
      </c>
      <c r="BS33" s="40" t="s">
        <v>77</v>
      </c>
      <c r="BT33" s="40" t="s">
        <v>56</v>
      </c>
      <c r="BU33" s="40"/>
      <c r="BV33" s="40" t="s">
        <v>56</v>
      </c>
      <c r="BW33" s="40" t="s">
        <v>56</v>
      </c>
      <c r="BX33" s="40" t="s">
        <v>658</v>
      </c>
      <c r="BY33" s="40" t="s">
        <v>56</v>
      </c>
      <c r="BZ33" s="40"/>
      <c r="CA33" s="40" t="s">
        <v>56</v>
      </c>
      <c r="CB33" s="40" t="s">
        <v>56</v>
      </c>
      <c r="CC33" s="40" t="s">
        <v>55</v>
      </c>
      <c r="CD33" s="40" t="s">
        <v>55</v>
      </c>
      <c r="CE33" s="40" t="s">
        <v>56</v>
      </c>
      <c r="CF33" s="40" t="s">
        <v>1008</v>
      </c>
      <c r="CG33" s="40" t="s">
        <v>77</v>
      </c>
      <c r="CH33" s="40" t="s">
        <v>1008</v>
      </c>
      <c r="CI33" s="40">
        <v>37</v>
      </c>
      <c r="CJ33" s="40" t="s">
        <v>278</v>
      </c>
      <c r="CK33" s="40">
        <v>37</v>
      </c>
      <c r="CL33" s="40" t="s">
        <v>1280</v>
      </c>
      <c r="CM33" s="40" t="s">
        <v>80</v>
      </c>
      <c r="CN33" s="40">
        <v>111</v>
      </c>
      <c r="CO33" s="40">
        <v>756</v>
      </c>
      <c r="CP33" s="40"/>
      <c r="CQ33" s="40" t="s">
        <v>55</v>
      </c>
      <c r="CR33" s="40"/>
      <c r="CS33" s="40" t="s">
        <v>1193</v>
      </c>
      <c r="CT33" s="40" t="s">
        <v>788</v>
      </c>
      <c r="CU33" s="40" t="s">
        <v>101</v>
      </c>
      <c r="CV33" s="40" t="s">
        <v>724</v>
      </c>
      <c r="CW33" s="40" t="s">
        <v>80</v>
      </c>
      <c r="CX33" s="40" t="s">
        <v>2267</v>
      </c>
      <c r="CY33" s="40" t="s">
        <v>55</v>
      </c>
      <c r="CZ33" s="40" t="s">
        <v>924</v>
      </c>
      <c r="DA33" s="40" t="s">
        <v>279</v>
      </c>
      <c r="DB33" s="40" t="s">
        <v>3376</v>
      </c>
      <c r="DC33" s="40" t="s">
        <v>3027</v>
      </c>
      <c r="DD33" s="40" t="s">
        <v>280</v>
      </c>
      <c r="DE33" s="40" t="s">
        <v>55</v>
      </c>
      <c r="DF33" s="40" t="s">
        <v>923</v>
      </c>
      <c r="DG33" s="40" t="s">
        <v>56</v>
      </c>
      <c r="DH33" s="40" t="s">
        <v>2394</v>
      </c>
      <c r="DI33" s="40" t="s">
        <v>56</v>
      </c>
      <c r="DJ33" s="40" t="s">
        <v>77</v>
      </c>
      <c r="DK33" s="40" t="s">
        <v>1151</v>
      </c>
      <c r="DL33" s="40" t="s">
        <v>56</v>
      </c>
      <c r="DM33" s="40" t="s">
        <v>658</v>
      </c>
      <c r="DN33" s="40" t="s">
        <v>658</v>
      </c>
      <c r="DO33" s="40" t="s">
        <v>77</v>
      </c>
      <c r="DP33" s="40" t="s">
        <v>56</v>
      </c>
      <c r="DQ33" s="40" t="s">
        <v>2269</v>
      </c>
      <c r="DR33" s="40" t="s">
        <v>117</v>
      </c>
      <c r="DS33" s="40" t="s">
        <v>56</v>
      </c>
      <c r="DT33" s="40" t="s">
        <v>56</v>
      </c>
      <c r="DU33" s="40" t="s">
        <v>277</v>
      </c>
      <c r="DV33" s="40" t="s">
        <v>77</v>
      </c>
      <c r="DW33" s="40" t="s">
        <v>2268</v>
      </c>
      <c r="DX33" s="40" t="s">
        <v>257</v>
      </c>
      <c r="DY33" s="40"/>
      <c r="DZ33" s="40" t="s">
        <v>56</v>
      </c>
      <c r="EA33" s="40"/>
      <c r="EB33" s="40" t="s">
        <v>917</v>
      </c>
      <c r="EC33" s="40" t="s">
        <v>277</v>
      </c>
      <c r="ED33" s="40" t="s">
        <v>262</v>
      </c>
      <c r="EE33" s="40" t="s">
        <v>56</v>
      </c>
      <c r="EF33" s="40" t="s">
        <v>723</v>
      </c>
      <c r="EG33" s="40" t="s">
        <v>120</v>
      </c>
      <c r="EH33" s="40" t="s">
        <v>918</v>
      </c>
      <c r="EI33" s="40" t="s">
        <v>56</v>
      </c>
      <c r="EJ33" s="40" t="s">
        <v>77</v>
      </c>
      <c r="EK33" s="40" t="s">
        <v>919</v>
      </c>
      <c r="EL33" s="40" t="s">
        <v>77</v>
      </c>
      <c r="EM33" s="40"/>
      <c r="EN33" s="40" t="s">
        <v>120</v>
      </c>
      <c r="EO33" s="40" t="s">
        <v>56</v>
      </c>
      <c r="EP33" s="40" t="s">
        <v>2270</v>
      </c>
      <c r="EQ33" s="40" t="s">
        <v>56</v>
      </c>
      <c r="ER33" s="40" t="s">
        <v>56</v>
      </c>
      <c r="ES33" s="40"/>
      <c r="ET33" s="40" t="s">
        <v>55</v>
      </c>
      <c r="EU33" s="40" t="s">
        <v>55</v>
      </c>
      <c r="EV33" s="40" t="s">
        <v>77</v>
      </c>
      <c r="EW33" s="40" t="s">
        <v>56</v>
      </c>
      <c r="EX33" s="40">
        <v>10</v>
      </c>
      <c r="EY33" s="40"/>
      <c r="EZ33" s="40" t="s">
        <v>115</v>
      </c>
      <c r="FA33" s="40" t="s">
        <v>920</v>
      </c>
      <c r="FB33" s="40" t="s">
        <v>56</v>
      </c>
      <c r="FC33" s="40" t="s">
        <v>414</v>
      </c>
      <c r="FD33" s="40" t="s">
        <v>77</v>
      </c>
      <c r="FE33" s="40" t="s">
        <v>770</v>
      </c>
      <c r="FF33" s="40" t="s">
        <v>55</v>
      </c>
      <c r="FG33" s="40"/>
      <c r="FH33" s="44" t="s">
        <v>55</v>
      </c>
      <c r="FI33" s="40"/>
      <c r="FJ33" s="40" t="s">
        <v>55</v>
      </c>
      <c r="FK33" s="40"/>
      <c r="FL33" s="40" t="s">
        <v>1292</v>
      </c>
      <c r="FM33" s="40" t="s">
        <v>77</v>
      </c>
      <c r="FN33" s="40" t="s">
        <v>921</v>
      </c>
      <c r="FO33" s="40" t="s">
        <v>3405</v>
      </c>
      <c r="FP33" s="40" t="s">
        <v>282</v>
      </c>
      <c r="FQ33" s="40" t="s">
        <v>1161</v>
      </c>
      <c r="FR33" s="40" t="s">
        <v>283</v>
      </c>
      <c r="FS33" s="40" t="s">
        <v>1161</v>
      </c>
      <c r="FT33" s="40" t="s">
        <v>957</v>
      </c>
      <c r="FU33" s="40" t="s">
        <v>1161</v>
      </c>
      <c r="FV33" s="40" t="s">
        <v>958</v>
      </c>
      <c r="FW33" s="40" t="s">
        <v>1161</v>
      </c>
      <c r="FX33" s="40" t="s">
        <v>2985</v>
      </c>
      <c r="FY33" s="40" t="s">
        <v>1161</v>
      </c>
      <c r="FZ33" s="40" t="s">
        <v>2271</v>
      </c>
      <c r="GA33" s="40" t="s">
        <v>55</v>
      </c>
      <c r="GB33" s="40"/>
      <c r="GC33" s="40" t="s">
        <v>55</v>
      </c>
      <c r="GD33" s="40"/>
      <c r="GE33" s="40" t="s">
        <v>55</v>
      </c>
      <c r="GF33" s="40"/>
      <c r="GG33" s="40" t="s">
        <v>55</v>
      </c>
      <c r="GH33" s="40"/>
      <c r="GI33" s="40" t="s">
        <v>55</v>
      </c>
      <c r="GJ33" s="40"/>
      <c r="GK33" s="40" t="s">
        <v>55</v>
      </c>
      <c r="GL33" s="40"/>
      <c r="GM33" s="40" t="s">
        <v>55</v>
      </c>
      <c r="GN33" s="40"/>
      <c r="GO33" s="40" t="s">
        <v>55</v>
      </c>
      <c r="GP33" s="40"/>
      <c r="GQ33" s="40" t="s">
        <v>55</v>
      </c>
      <c r="GR33" s="40"/>
      <c r="GS33" s="40" t="s">
        <v>55</v>
      </c>
      <c r="GT33" s="40"/>
      <c r="GU33" s="40" t="s">
        <v>55</v>
      </c>
      <c r="GV33" s="40"/>
      <c r="GW33" s="40" t="s">
        <v>55</v>
      </c>
      <c r="GX33" s="40"/>
      <c r="GY33" s="40" t="s">
        <v>55</v>
      </c>
      <c r="GZ33" s="40"/>
      <c r="HA33" s="40" t="s">
        <v>55</v>
      </c>
      <c r="HB33" s="40"/>
      <c r="HC33" s="40" t="s">
        <v>55</v>
      </c>
      <c r="HD33" s="40"/>
      <c r="HE33" s="40" t="s">
        <v>55</v>
      </c>
      <c r="HF33" s="40"/>
      <c r="HG33" s="40" t="s">
        <v>55</v>
      </c>
      <c r="HH33" s="40" t="s">
        <v>284</v>
      </c>
      <c r="HI33" s="40" t="s">
        <v>55</v>
      </c>
      <c r="HJ33" s="40"/>
      <c r="HK33" s="40" t="s">
        <v>55</v>
      </c>
      <c r="HL33" s="40"/>
      <c r="HM33" s="40" t="s">
        <v>55</v>
      </c>
      <c r="HN33" s="40"/>
      <c r="HO33" s="40" t="s">
        <v>55</v>
      </c>
      <c r="HP33" s="40"/>
      <c r="HQ33" s="40" t="s">
        <v>55</v>
      </c>
      <c r="HR33" s="40"/>
      <c r="HS33" s="40" t="s">
        <v>55</v>
      </c>
      <c r="HT33" s="40"/>
      <c r="HU33" s="40" t="s">
        <v>55</v>
      </c>
      <c r="HV33" s="40"/>
      <c r="HW33" s="40" t="s">
        <v>55</v>
      </c>
      <c r="HX33" s="40"/>
      <c r="HY33" s="40" t="s">
        <v>55</v>
      </c>
      <c r="HZ33" s="40"/>
      <c r="IA33" s="40" t="s">
        <v>55</v>
      </c>
      <c r="IB33" s="40"/>
      <c r="IC33" s="40" t="s">
        <v>55</v>
      </c>
      <c r="ID33" s="40"/>
      <c r="IE33" s="135" t="s">
        <v>658</v>
      </c>
      <c r="IF33" s="40"/>
      <c r="IG33" s="40" t="s">
        <v>55</v>
      </c>
      <c r="IH33" s="40"/>
      <c r="II33" s="40" t="s">
        <v>55</v>
      </c>
      <c r="IJ33" s="40"/>
      <c r="IK33" s="40" t="s">
        <v>55</v>
      </c>
      <c r="IL33" s="40"/>
      <c r="IM33" s="40" t="s">
        <v>55</v>
      </c>
      <c r="IN33" s="40"/>
      <c r="IO33" s="40" t="s">
        <v>55</v>
      </c>
      <c r="IP33" s="40"/>
      <c r="IQ33" s="40" t="s">
        <v>55</v>
      </c>
      <c r="IR33" s="40"/>
      <c r="IS33" s="40" t="s">
        <v>55</v>
      </c>
      <c r="IT33" s="40"/>
      <c r="IU33" s="40" t="s">
        <v>55</v>
      </c>
      <c r="IV33" s="40"/>
      <c r="IW33" s="40" t="s">
        <v>55</v>
      </c>
      <c r="IX33" s="40"/>
      <c r="IY33" s="40" t="s">
        <v>1161</v>
      </c>
      <c r="IZ33" s="40" t="s">
        <v>2777</v>
      </c>
      <c r="JA33" s="40" t="s">
        <v>1161</v>
      </c>
      <c r="JB33" s="40" t="s">
        <v>772</v>
      </c>
    </row>
    <row r="34" spans="1:262" s="36" customFormat="1" x14ac:dyDescent="0.25">
      <c r="A34" s="42" t="s">
        <v>3562</v>
      </c>
      <c r="B34" s="40" t="s">
        <v>1174</v>
      </c>
      <c r="C34" s="40" t="s">
        <v>551</v>
      </c>
      <c r="D34" s="40" t="s">
        <v>348</v>
      </c>
      <c r="E34" s="40" t="s">
        <v>3466</v>
      </c>
      <c r="F34" s="40" t="s">
        <v>349</v>
      </c>
      <c r="G34" s="75">
        <v>2009</v>
      </c>
      <c r="H34" s="40"/>
      <c r="I34" s="44" t="s">
        <v>3100</v>
      </c>
      <c r="J34" s="44" t="s">
        <v>3261</v>
      </c>
      <c r="K34" s="40" t="s">
        <v>350</v>
      </c>
      <c r="L34" s="40">
        <v>29</v>
      </c>
      <c r="M34" s="40" t="s">
        <v>351</v>
      </c>
      <c r="N34" s="40" t="s">
        <v>291</v>
      </c>
      <c r="O34" s="40" t="s">
        <v>352</v>
      </c>
      <c r="P34" s="40" t="s">
        <v>361</v>
      </c>
      <c r="Q34" s="40" t="s">
        <v>941</v>
      </c>
      <c r="R34" s="40" t="s">
        <v>362</v>
      </c>
      <c r="S34" s="40" t="s">
        <v>363</v>
      </c>
      <c r="T34" s="40" t="s">
        <v>90</v>
      </c>
      <c r="U34" s="40" t="s">
        <v>353</v>
      </c>
      <c r="V34" s="40" t="s">
        <v>1178</v>
      </c>
      <c r="W34" s="40"/>
      <c r="X34" s="40" t="s">
        <v>55</v>
      </c>
      <c r="Y34" s="40"/>
      <c r="Z34" s="40" t="s">
        <v>526</v>
      </c>
      <c r="AA34" s="40" t="s">
        <v>354</v>
      </c>
      <c r="AB34" s="40" t="s">
        <v>56</v>
      </c>
      <c r="AC34" s="40" t="s">
        <v>355</v>
      </c>
      <c r="AD34" s="40" t="s">
        <v>356</v>
      </c>
      <c r="AE34" s="40" t="s">
        <v>357</v>
      </c>
      <c r="AF34" s="40" t="s">
        <v>358</v>
      </c>
      <c r="AG34" s="40" t="s">
        <v>359</v>
      </c>
      <c r="AH34" s="40" t="s">
        <v>69</v>
      </c>
      <c r="AI34" s="40" t="s">
        <v>360</v>
      </c>
      <c r="AJ34" s="40" t="s">
        <v>75</v>
      </c>
      <c r="AK34" s="38">
        <v>0</v>
      </c>
      <c r="AL34" s="40" t="s">
        <v>393</v>
      </c>
      <c r="AM34" s="40" t="s">
        <v>101</v>
      </c>
      <c r="AN34" s="40" t="s">
        <v>364</v>
      </c>
      <c r="AO34" s="40" t="s">
        <v>75</v>
      </c>
      <c r="AP34" s="40" t="s">
        <v>365</v>
      </c>
      <c r="AQ34" s="40" t="s">
        <v>76</v>
      </c>
      <c r="AR34" s="40" t="s">
        <v>366</v>
      </c>
      <c r="AS34" s="40" t="s">
        <v>201</v>
      </c>
      <c r="AT34" s="40" t="s">
        <v>367</v>
      </c>
      <c r="AU34" s="40" t="s">
        <v>344</v>
      </c>
      <c r="AV34" s="40" t="s">
        <v>892</v>
      </c>
      <c r="AW34" s="40" t="s">
        <v>76</v>
      </c>
      <c r="AX34" s="40" t="s">
        <v>2033</v>
      </c>
      <c r="AY34" s="40" t="s">
        <v>76</v>
      </c>
      <c r="AZ34" s="40" t="s">
        <v>368</v>
      </c>
      <c r="BA34" s="40" t="s">
        <v>344</v>
      </c>
      <c r="BB34" s="40" t="s">
        <v>530</v>
      </c>
      <c r="BC34" s="40" t="s">
        <v>1174</v>
      </c>
      <c r="BD34" s="40"/>
      <c r="BE34" s="40" t="s">
        <v>551</v>
      </c>
      <c r="BF34" s="40" t="s">
        <v>779</v>
      </c>
      <c r="BG34" s="40" t="s">
        <v>1137</v>
      </c>
      <c r="BH34" s="40" t="s">
        <v>395</v>
      </c>
      <c r="BI34" s="40" t="s">
        <v>1141</v>
      </c>
      <c r="BJ34" s="40" t="s">
        <v>396</v>
      </c>
      <c r="BK34" s="40" t="s">
        <v>77</v>
      </c>
      <c r="BL34" s="40" t="s">
        <v>658</v>
      </c>
      <c r="BM34" s="40" t="s">
        <v>658</v>
      </c>
      <c r="BN34" s="40" t="s">
        <v>658</v>
      </c>
      <c r="BO34" s="40" t="s">
        <v>77</v>
      </c>
      <c r="BP34" s="40"/>
      <c r="BQ34" s="40" t="s">
        <v>77</v>
      </c>
      <c r="BR34" s="40" t="s">
        <v>77</v>
      </c>
      <c r="BS34" s="40" t="s">
        <v>77</v>
      </c>
      <c r="BT34" s="40" t="s">
        <v>77</v>
      </c>
      <c r="BU34" s="40"/>
      <c r="BV34" s="40" t="s">
        <v>56</v>
      </c>
      <c r="BW34" s="40" t="s">
        <v>56</v>
      </c>
      <c r="BX34" s="40" t="s">
        <v>658</v>
      </c>
      <c r="BY34" s="40" t="s">
        <v>56</v>
      </c>
      <c r="BZ34" s="40"/>
      <c r="CA34" s="40" t="s">
        <v>56</v>
      </c>
      <c r="CB34" s="40" t="s">
        <v>56</v>
      </c>
      <c r="CC34" s="40" t="s">
        <v>55</v>
      </c>
      <c r="CD34" s="40" t="s">
        <v>55</v>
      </c>
      <c r="CE34" s="40" t="s">
        <v>56</v>
      </c>
      <c r="CF34" s="40" t="s">
        <v>412</v>
      </c>
      <c r="CG34" s="40" t="s">
        <v>77</v>
      </c>
      <c r="CH34" s="40" t="s">
        <v>412</v>
      </c>
      <c r="CI34" s="40">
        <v>50</v>
      </c>
      <c r="CJ34" s="40" t="s">
        <v>394</v>
      </c>
      <c r="CK34" s="40">
        <v>50</v>
      </c>
      <c r="CL34" s="40" t="s">
        <v>1280</v>
      </c>
      <c r="CM34" s="40" t="s">
        <v>55</v>
      </c>
      <c r="CN34" s="40">
        <v>37</v>
      </c>
      <c r="CO34" s="40" t="s">
        <v>55</v>
      </c>
      <c r="CP34" s="40"/>
      <c r="CQ34" s="40" t="s">
        <v>55</v>
      </c>
      <c r="CR34" s="40"/>
      <c r="CS34" s="40" t="s">
        <v>55</v>
      </c>
      <c r="CT34" s="40"/>
      <c r="CU34" s="40" t="s">
        <v>55</v>
      </c>
      <c r="CV34" s="40"/>
      <c r="CW34" s="40" t="s">
        <v>80</v>
      </c>
      <c r="CX34" s="40" t="s">
        <v>415</v>
      </c>
      <c r="CY34" s="40" t="s">
        <v>55</v>
      </c>
      <c r="CZ34" s="40"/>
      <c r="DA34" s="40" t="s">
        <v>402</v>
      </c>
      <c r="DB34" s="40" t="s">
        <v>3403</v>
      </c>
      <c r="DC34" s="40" t="s">
        <v>3024</v>
      </c>
      <c r="DD34" s="40" t="s">
        <v>403</v>
      </c>
      <c r="DE34" s="40">
        <v>15</v>
      </c>
      <c r="DF34" s="40" t="s">
        <v>413</v>
      </c>
      <c r="DG34" s="40" t="s">
        <v>77</v>
      </c>
      <c r="DH34" s="40" t="s">
        <v>2402</v>
      </c>
      <c r="DI34" s="40" t="s">
        <v>56</v>
      </c>
      <c r="DJ34" s="40" t="s">
        <v>77</v>
      </c>
      <c r="DK34" s="40" t="s">
        <v>1147</v>
      </c>
      <c r="DL34" s="40" t="s">
        <v>658</v>
      </c>
      <c r="DM34" s="40" t="s">
        <v>56</v>
      </c>
      <c r="DN34" s="40" t="s">
        <v>658</v>
      </c>
      <c r="DO34" s="40" t="s">
        <v>56</v>
      </c>
      <c r="DP34" s="40" t="s">
        <v>77</v>
      </c>
      <c r="DQ34" s="40" t="s">
        <v>404</v>
      </c>
      <c r="DR34" s="40" t="s">
        <v>120</v>
      </c>
      <c r="DS34" s="40" t="s">
        <v>77</v>
      </c>
      <c r="DT34" s="40" t="s">
        <v>77</v>
      </c>
      <c r="DU34" s="40" t="s">
        <v>397</v>
      </c>
      <c r="DV34" s="40" t="s">
        <v>56</v>
      </c>
      <c r="DW34" s="40" t="s">
        <v>398</v>
      </c>
      <c r="DX34" s="40" t="s">
        <v>322</v>
      </c>
      <c r="DY34" s="40" t="s">
        <v>399</v>
      </c>
      <c r="DZ34" s="40" t="s">
        <v>56</v>
      </c>
      <c r="EA34" s="40"/>
      <c r="EB34" s="40" t="s">
        <v>401</v>
      </c>
      <c r="EC34" s="40" t="s">
        <v>400</v>
      </c>
      <c r="ED34" s="40" t="s">
        <v>262</v>
      </c>
      <c r="EE34" s="40" t="s">
        <v>56</v>
      </c>
      <c r="EF34" s="40" t="s">
        <v>405</v>
      </c>
      <c r="EG34" s="40" t="s">
        <v>1163</v>
      </c>
      <c r="EH34" s="40" t="s">
        <v>406</v>
      </c>
      <c r="EI34" s="40" t="s">
        <v>56</v>
      </c>
      <c r="EJ34" s="40" t="s">
        <v>77</v>
      </c>
      <c r="EK34" s="40" t="s">
        <v>407</v>
      </c>
      <c r="EL34" s="40" t="s">
        <v>77</v>
      </c>
      <c r="EM34" s="40"/>
      <c r="EN34" s="40" t="s">
        <v>262</v>
      </c>
      <c r="EO34" s="40" t="s">
        <v>77</v>
      </c>
      <c r="EP34" s="40" t="s">
        <v>411</v>
      </c>
      <c r="EQ34" s="40" t="s">
        <v>56</v>
      </c>
      <c r="ER34" s="40" t="s">
        <v>77</v>
      </c>
      <c r="ES34" s="40"/>
      <c r="ET34" s="40" t="s">
        <v>55</v>
      </c>
      <c r="EU34" s="40" t="s">
        <v>55</v>
      </c>
      <c r="EV34" s="40" t="s">
        <v>56</v>
      </c>
      <c r="EW34" s="40" t="s">
        <v>56</v>
      </c>
      <c r="EX34" s="40">
        <v>8</v>
      </c>
      <c r="EY34" s="40"/>
      <c r="EZ34" s="40" t="s">
        <v>409</v>
      </c>
      <c r="FA34" s="40" t="s">
        <v>408</v>
      </c>
      <c r="FB34" s="40" t="s">
        <v>77</v>
      </c>
      <c r="FC34" s="40" t="s">
        <v>772</v>
      </c>
      <c r="FD34" s="40" t="s">
        <v>77</v>
      </c>
      <c r="FE34" s="40" t="s">
        <v>412</v>
      </c>
      <c r="FF34" s="40" t="s">
        <v>55</v>
      </c>
      <c r="FG34" s="40"/>
      <c r="FH34" s="44" t="s">
        <v>55</v>
      </c>
      <c r="FI34" s="40"/>
      <c r="FJ34" s="40" t="s">
        <v>55</v>
      </c>
      <c r="FK34" s="40"/>
      <c r="FL34" s="40" t="s">
        <v>1292</v>
      </c>
      <c r="FM34" s="40" t="s">
        <v>77</v>
      </c>
      <c r="FN34" s="40" t="s">
        <v>410</v>
      </c>
      <c r="FO34" s="40" t="s">
        <v>55</v>
      </c>
      <c r="FP34" s="40"/>
      <c r="FQ34" s="40" t="s">
        <v>55</v>
      </c>
      <c r="FR34" s="40"/>
      <c r="FS34" s="40" t="s">
        <v>55</v>
      </c>
      <c r="FT34" s="40"/>
      <c r="FU34" s="40" t="s">
        <v>55</v>
      </c>
      <c r="FV34" s="40"/>
      <c r="FW34" s="40" t="s">
        <v>55</v>
      </c>
      <c r="FX34" s="40"/>
      <c r="FY34" s="40" t="s">
        <v>55</v>
      </c>
      <c r="FZ34" s="40"/>
      <c r="GA34" s="40" t="s">
        <v>3405</v>
      </c>
      <c r="GB34" s="40" t="s">
        <v>416</v>
      </c>
      <c r="GC34" s="40" t="s">
        <v>1161</v>
      </c>
      <c r="GD34" s="40" t="s">
        <v>2994</v>
      </c>
      <c r="GE34" s="40" t="s">
        <v>1161</v>
      </c>
      <c r="GF34" s="40" t="s">
        <v>417</v>
      </c>
      <c r="GG34" s="40" t="s">
        <v>55</v>
      </c>
      <c r="GH34" s="40"/>
      <c r="GI34" s="40" t="s">
        <v>55</v>
      </c>
      <c r="GJ34" s="40"/>
      <c r="GK34" s="40" t="s">
        <v>55</v>
      </c>
      <c r="GL34" s="40"/>
      <c r="GM34" s="40" t="s">
        <v>55</v>
      </c>
      <c r="GN34" s="40"/>
      <c r="GO34" s="40" t="s">
        <v>55</v>
      </c>
      <c r="GP34" s="40"/>
      <c r="GQ34" s="40" t="s">
        <v>55</v>
      </c>
      <c r="GR34" s="40"/>
      <c r="GS34" s="40" t="s">
        <v>55</v>
      </c>
      <c r="GT34" s="40"/>
      <c r="GU34" s="40" t="s">
        <v>55</v>
      </c>
      <c r="GV34" s="40"/>
      <c r="GW34" s="40" t="s">
        <v>55</v>
      </c>
      <c r="GX34" s="40"/>
      <c r="GY34" s="40" t="s">
        <v>55</v>
      </c>
      <c r="GZ34" s="40"/>
      <c r="HA34" s="40" t="s">
        <v>55</v>
      </c>
      <c r="HB34" s="40"/>
      <c r="HC34" s="40" t="s">
        <v>55</v>
      </c>
      <c r="HD34" s="40"/>
      <c r="HE34" s="40" t="s">
        <v>55</v>
      </c>
      <c r="HF34" s="40"/>
      <c r="HG34" s="40" t="s">
        <v>3405</v>
      </c>
      <c r="HH34" s="40" t="s">
        <v>418</v>
      </c>
      <c r="HI34" s="40" t="s">
        <v>1161</v>
      </c>
      <c r="HJ34" s="40" t="s">
        <v>420</v>
      </c>
      <c r="HK34" s="40" t="s">
        <v>55</v>
      </c>
      <c r="HL34" s="40"/>
      <c r="HM34" s="40" t="s">
        <v>55</v>
      </c>
      <c r="HN34" s="40"/>
      <c r="HO34" s="40" t="s">
        <v>1161</v>
      </c>
      <c r="HP34" s="40" t="s">
        <v>419</v>
      </c>
      <c r="HQ34" s="40" t="s">
        <v>55</v>
      </c>
      <c r="HR34" s="40"/>
      <c r="HS34" s="40" t="s">
        <v>55</v>
      </c>
      <c r="HT34" s="40"/>
      <c r="HU34" s="40" t="s">
        <v>55</v>
      </c>
      <c r="HV34" s="40"/>
      <c r="HW34" s="40" t="s">
        <v>55</v>
      </c>
      <c r="HX34" s="40"/>
      <c r="HY34" s="40" t="s">
        <v>55</v>
      </c>
      <c r="HZ34" s="40"/>
      <c r="IA34" s="40" t="s">
        <v>55</v>
      </c>
      <c r="IB34" s="40"/>
      <c r="IC34" s="40" t="s">
        <v>55</v>
      </c>
      <c r="ID34" s="40"/>
      <c r="IE34" s="135" t="s">
        <v>658</v>
      </c>
      <c r="IF34" s="40"/>
      <c r="IG34" s="40" t="s">
        <v>55</v>
      </c>
      <c r="IH34" s="40"/>
      <c r="II34" s="40" t="s">
        <v>55</v>
      </c>
      <c r="IJ34" s="40"/>
      <c r="IK34" s="40" t="s">
        <v>55</v>
      </c>
      <c r="IL34" s="40"/>
      <c r="IM34" s="40" t="s">
        <v>55</v>
      </c>
      <c r="IN34" s="40"/>
      <c r="IO34" s="40" t="s">
        <v>55</v>
      </c>
      <c r="IP34" s="40"/>
      <c r="IQ34" s="40" t="s">
        <v>55</v>
      </c>
      <c r="IR34" s="40"/>
      <c r="IS34" s="40" t="s">
        <v>1857</v>
      </c>
      <c r="IT34" s="40"/>
      <c r="IU34" s="40" t="s">
        <v>1857</v>
      </c>
      <c r="IV34" s="40" t="s">
        <v>2771</v>
      </c>
      <c r="IW34" s="40" t="s">
        <v>55</v>
      </c>
      <c r="IX34" s="40"/>
      <c r="IY34" s="40" t="s">
        <v>55</v>
      </c>
      <c r="IZ34" s="40"/>
      <c r="JA34" s="40" t="s">
        <v>55</v>
      </c>
      <c r="JB34" s="40"/>
    </row>
    <row r="35" spans="1:262" s="36" customFormat="1" x14ac:dyDescent="0.25">
      <c r="A35" s="42" t="s">
        <v>1590</v>
      </c>
      <c r="B35" s="40" t="s">
        <v>463</v>
      </c>
      <c r="C35" s="40" t="s">
        <v>1591</v>
      </c>
      <c r="D35" s="40" t="s">
        <v>1592</v>
      </c>
      <c r="E35" s="40" t="s">
        <v>3467</v>
      </c>
      <c r="F35" s="40" t="s">
        <v>1593</v>
      </c>
      <c r="G35" s="75">
        <v>2007</v>
      </c>
      <c r="H35" s="40" t="s">
        <v>3340</v>
      </c>
      <c r="I35" s="44" t="s">
        <v>3100</v>
      </c>
      <c r="J35" s="44" t="s">
        <v>3261</v>
      </c>
      <c r="K35" s="40" t="s">
        <v>1594</v>
      </c>
      <c r="L35" s="40">
        <v>23</v>
      </c>
      <c r="M35" s="40" t="s">
        <v>1595</v>
      </c>
      <c r="N35" s="40" t="s">
        <v>291</v>
      </c>
      <c r="O35" s="40" t="s">
        <v>2272</v>
      </c>
      <c r="P35" s="40" t="s">
        <v>1596</v>
      </c>
      <c r="Q35" s="40" t="s">
        <v>1597</v>
      </c>
      <c r="R35" s="40" t="s">
        <v>2273</v>
      </c>
      <c r="S35" s="40" t="s">
        <v>2274</v>
      </c>
      <c r="T35" s="40" t="s">
        <v>965</v>
      </c>
      <c r="U35" s="40" t="s">
        <v>1598</v>
      </c>
      <c r="V35" s="40" t="s">
        <v>1179</v>
      </c>
      <c r="W35" s="40" t="s">
        <v>1599</v>
      </c>
      <c r="X35" s="40" t="s">
        <v>55</v>
      </c>
      <c r="Y35" s="40"/>
      <c r="Z35" s="40" t="s">
        <v>1600</v>
      </c>
      <c r="AA35" s="40" t="s">
        <v>1601</v>
      </c>
      <c r="AB35" s="40" t="s">
        <v>56</v>
      </c>
      <c r="AC35" s="40" t="s">
        <v>1602</v>
      </c>
      <c r="AD35" s="40" t="s">
        <v>1603</v>
      </c>
      <c r="AE35" s="40" t="s">
        <v>1604</v>
      </c>
      <c r="AF35" s="40" t="s">
        <v>1605</v>
      </c>
      <c r="AG35" s="40" t="s">
        <v>1606</v>
      </c>
      <c r="AH35" s="40" t="s">
        <v>120</v>
      </c>
      <c r="AI35" s="40" t="s">
        <v>2275</v>
      </c>
      <c r="AJ35" s="40" t="s">
        <v>75</v>
      </c>
      <c r="AK35" s="38">
        <v>0</v>
      </c>
      <c r="AL35" s="40" t="s">
        <v>1607</v>
      </c>
      <c r="AM35" s="40" t="s">
        <v>101</v>
      </c>
      <c r="AN35" s="40" t="s">
        <v>1608</v>
      </c>
      <c r="AO35" s="40" t="s">
        <v>75</v>
      </c>
      <c r="AP35" s="40" t="s">
        <v>1609</v>
      </c>
      <c r="AQ35" s="40" t="s">
        <v>76</v>
      </c>
      <c r="AR35" s="40" t="s">
        <v>1610</v>
      </c>
      <c r="AS35" s="40" t="s">
        <v>76</v>
      </c>
      <c r="AT35" s="40" t="s">
        <v>1611</v>
      </c>
      <c r="AU35" s="40" t="s">
        <v>75</v>
      </c>
      <c r="AV35" s="40" t="s">
        <v>1612</v>
      </c>
      <c r="AW35" s="40" t="s">
        <v>201</v>
      </c>
      <c r="AX35" s="40" t="s">
        <v>1613</v>
      </c>
      <c r="AY35" s="40" t="s">
        <v>75</v>
      </c>
      <c r="AZ35" s="40" t="s">
        <v>1614</v>
      </c>
      <c r="BA35" s="40" t="s">
        <v>76</v>
      </c>
      <c r="BB35" s="40" t="s">
        <v>1615</v>
      </c>
      <c r="BC35" s="40" t="s">
        <v>463</v>
      </c>
      <c r="BD35" s="40"/>
      <c r="BE35" s="40" t="s">
        <v>1591</v>
      </c>
      <c r="BF35" s="40" t="s">
        <v>1616</v>
      </c>
      <c r="BG35" s="40" t="s">
        <v>1137</v>
      </c>
      <c r="BH35" s="40" t="s">
        <v>1396</v>
      </c>
      <c r="BI35" s="40" t="s">
        <v>1621</v>
      </c>
      <c r="BJ35" s="40" t="s">
        <v>1622</v>
      </c>
      <c r="BK35" s="40" t="s">
        <v>56</v>
      </c>
      <c r="BL35" s="40" t="s">
        <v>77</v>
      </c>
      <c r="BM35" s="40" t="s">
        <v>56</v>
      </c>
      <c r="BN35" s="40" t="s">
        <v>56</v>
      </c>
      <c r="BO35" s="40" t="s">
        <v>56</v>
      </c>
      <c r="BP35" s="40" t="s">
        <v>1617</v>
      </c>
      <c r="BQ35" s="40" t="s">
        <v>56</v>
      </c>
      <c r="BR35" s="40" t="s">
        <v>56</v>
      </c>
      <c r="BS35" s="40" t="s">
        <v>77</v>
      </c>
      <c r="BT35" s="40" t="s">
        <v>77</v>
      </c>
      <c r="BU35" s="40" t="s">
        <v>1618</v>
      </c>
      <c r="BV35" s="40" t="s">
        <v>77</v>
      </c>
      <c r="BW35" s="40" t="s">
        <v>77</v>
      </c>
      <c r="BX35" s="40" t="s">
        <v>77</v>
      </c>
      <c r="BY35" s="40" t="s">
        <v>77</v>
      </c>
      <c r="BZ35" s="40"/>
      <c r="CA35" s="40" t="s">
        <v>77</v>
      </c>
      <c r="CB35" s="40" t="s">
        <v>77</v>
      </c>
      <c r="CC35" s="40">
        <v>0</v>
      </c>
      <c r="CD35" s="40" t="s">
        <v>77</v>
      </c>
      <c r="CE35" s="40" t="s">
        <v>77</v>
      </c>
      <c r="CF35" s="40" t="s">
        <v>1619</v>
      </c>
      <c r="CG35" s="40" t="s">
        <v>55</v>
      </c>
      <c r="CH35" s="40"/>
      <c r="CI35" s="40">
        <v>37</v>
      </c>
      <c r="CJ35" s="40" t="s">
        <v>1623</v>
      </c>
      <c r="CK35" s="40">
        <v>37</v>
      </c>
      <c r="CL35" s="40" t="s">
        <v>1624</v>
      </c>
      <c r="CM35" s="40" t="s">
        <v>101</v>
      </c>
      <c r="CN35" s="40" t="s">
        <v>55</v>
      </c>
      <c r="CO35" s="40" t="s">
        <v>55</v>
      </c>
      <c r="CP35" s="40" t="s">
        <v>2020</v>
      </c>
      <c r="CQ35" s="40" t="s">
        <v>55</v>
      </c>
      <c r="CR35" s="40"/>
      <c r="CS35" s="40" t="s">
        <v>55</v>
      </c>
      <c r="CT35" s="40"/>
      <c r="CU35" s="40" t="s">
        <v>55</v>
      </c>
      <c r="CV35" s="40"/>
      <c r="CW35" s="40" t="s">
        <v>451</v>
      </c>
      <c r="CX35" s="40" t="s">
        <v>2276</v>
      </c>
      <c r="CY35" s="36" t="s">
        <v>75</v>
      </c>
      <c r="CZ35" s="40" t="s">
        <v>1620</v>
      </c>
      <c r="DA35" s="40" t="s">
        <v>1626</v>
      </c>
      <c r="DB35" s="40" t="s">
        <v>3414</v>
      </c>
      <c r="DC35" s="40" t="s">
        <v>3023</v>
      </c>
      <c r="DD35" s="40" t="s">
        <v>1627</v>
      </c>
      <c r="DE35" s="40" t="s">
        <v>55</v>
      </c>
      <c r="DF35" s="40"/>
      <c r="DG35" s="40" t="s">
        <v>56</v>
      </c>
      <c r="DH35" s="40" t="s">
        <v>2400</v>
      </c>
      <c r="DI35" s="40" t="s">
        <v>77</v>
      </c>
      <c r="DJ35" s="40" t="s">
        <v>56</v>
      </c>
      <c r="DK35" s="40" t="s">
        <v>1628</v>
      </c>
      <c r="DL35" s="40" t="s">
        <v>77</v>
      </c>
      <c r="DM35" s="40" t="s">
        <v>77</v>
      </c>
      <c r="DN35" s="40" t="s">
        <v>56</v>
      </c>
      <c r="DO35" s="40" t="s">
        <v>56</v>
      </c>
      <c r="DP35" s="40" t="s">
        <v>77</v>
      </c>
      <c r="DQ35" s="40" t="s">
        <v>2277</v>
      </c>
      <c r="DR35" s="40" t="s">
        <v>120</v>
      </c>
      <c r="DS35" s="40" t="s">
        <v>77</v>
      </c>
      <c r="DT35" s="40" t="s">
        <v>77</v>
      </c>
      <c r="DU35" s="40" t="s">
        <v>1629</v>
      </c>
      <c r="DV35" s="40" t="s">
        <v>77</v>
      </c>
      <c r="DW35" s="40"/>
      <c r="DX35" s="40" t="s">
        <v>120</v>
      </c>
      <c r="DY35" s="40" t="s">
        <v>1630</v>
      </c>
      <c r="DZ35" s="40" t="s">
        <v>56</v>
      </c>
      <c r="EA35" s="40" t="s">
        <v>1631</v>
      </c>
      <c r="EB35" s="40" t="s">
        <v>1625</v>
      </c>
      <c r="EC35" s="40" t="s">
        <v>1632</v>
      </c>
      <c r="ED35" s="40" t="s">
        <v>120</v>
      </c>
      <c r="EE35" s="40" t="s">
        <v>77</v>
      </c>
      <c r="EF35" s="40" t="s">
        <v>1633</v>
      </c>
      <c r="EG35" s="40" t="s">
        <v>120</v>
      </c>
      <c r="EH35" s="40" t="s">
        <v>1633</v>
      </c>
      <c r="EI35" s="40" t="s">
        <v>77</v>
      </c>
      <c r="EJ35" s="40" t="s">
        <v>55</v>
      </c>
      <c r="EK35" s="40" t="s">
        <v>2278</v>
      </c>
      <c r="EL35" s="40" t="s">
        <v>55</v>
      </c>
      <c r="EM35" s="40"/>
      <c r="EN35" s="40" t="s">
        <v>120</v>
      </c>
      <c r="EO35" s="40" t="s">
        <v>56</v>
      </c>
      <c r="EP35" s="40" t="s">
        <v>1634</v>
      </c>
      <c r="EQ35" s="40" t="s">
        <v>55</v>
      </c>
      <c r="ER35" s="40" t="s">
        <v>77</v>
      </c>
      <c r="ES35" s="40"/>
      <c r="ET35" s="40" t="s">
        <v>55</v>
      </c>
      <c r="EU35" s="40" t="s">
        <v>55</v>
      </c>
      <c r="EV35" s="40" t="s">
        <v>55</v>
      </c>
      <c r="EW35" s="40" t="s">
        <v>56</v>
      </c>
      <c r="EX35" s="40" t="s">
        <v>55</v>
      </c>
      <c r="EY35" s="40" t="s">
        <v>1635</v>
      </c>
      <c r="EZ35" s="40" t="s">
        <v>1636</v>
      </c>
      <c r="FA35" s="40" t="s">
        <v>1637</v>
      </c>
      <c r="FB35" s="40" t="s">
        <v>56</v>
      </c>
      <c r="FC35" s="40" t="s">
        <v>1638</v>
      </c>
      <c r="FD35" s="40" t="s">
        <v>56</v>
      </c>
      <c r="FE35" s="40" t="s">
        <v>1639</v>
      </c>
      <c r="FF35" s="40" t="s">
        <v>56</v>
      </c>
      <c r="FG35" s="40" t="s">
        <v>2279</v>
      </c>
      <c r="FH35" s="40" t="s">
        <v>56</v>
      </c>
      <c r="FI35" s="40" t="s">
        <v>1640</v>
      </c>
      <c r="FJ35" s="40" t="s">
        <v>55</v>
      </c>
      <c r="FK35" s="40"/>
      <c r="FL35" s="40" t="s">
        <v>120</v>
      </c>
      <c r="FM35" s="40" t="s">
        <v>56</v>
      </c>
      <c r="FN35" s="40" t="s">
        <v>1641</v>
      </c>
      <c r="FO35" s="40" t="s">
        <v>55</v>
      </c>
      <c r="FP35" s="40"/>
      <c r="FQ35" s="40" t="s">
        <v>55</v>
      </c>
      <c r="FR35" s="40"/>
      <c r="FS35" s="40" t="s">
        <v>55</v>
      </c>
      <c r="FT35" s="40"/>
      <c r="FU35" s="40" t="s">
        <v>55</v>
      </c>
      <c r="FV35" s="40"/>
      <c r="FW35" s="40" t="s">
        <v>55</v>
      </c>
      <c r="FX35" s="40"/>
      <c r="FY35" s="40" t="s">
        <v>55</v>
      </c>
      <c r="FZ35" s="40"/>
      <c r="GA35" s="40" t="s">
        <v>55</v>
      </c>
      <c r="GB35" s="40"/>
      <c r="GC35" s="40" t="s">
        <v>55</v>
      </c>
      <c r="GD35" s="40"/>
      <c r="GE35" s="40" t="s">
        <v>55</v>
      </c>
      <c r="GF35" s="40"/>
      <c r="GG35" s="40" t="s">
        <v>55</v>
      </c>
      <c r="GH35" s="40"/>
      <c r="GI35" s="40" t="s">
        <v>55</v>
      </c>
      <c r="GJ35" s="40"/>
      <c r="GK35" s="40" t="s">
        <v>55</v>
      </c>
      <c r="GL35" s="40"/>
      <c r="GM35" s="40" t="s">
        <v>55</v>
      </c>
      <c r="GN35" s="40"/>
      <c r="GO35" s="40" t="s">
        <v>3405</v>
      </c>
      <c r="GP35" s="40" t="s">
        <v>1642</v>
      </c>
      <c r="GQ35" s="40" t="s">
        <v>55</v>
      </c>
      <c r="GR35" s="40"/>
      <c r="GS35" s="40" t="s">
        <v>1481</v>
      </c>
      <c r="GT35" s="40" t="s">
        <v>1643</v>
      </c>
      <c r="GU35" s="40" t="s">
        <v>55</v>
      </c>
      <c r="GV35" s="40"/>
      <c r="GW35" s="40" t="s">
        <v>55</v>
      </c>
      <c r="GX35" s="40"/>
      <c r="GY35" s="40" t="s">
        <v>55</v>
      </c>
      <c r="GZ35" s="40"/>
      <c r="HA35" s="40" t="s">
        <v>55</v>
      </c>
      <c r="HB35" s="40"/>
      <c r="HC35" s="40" t="s">
        <v>1161</v>
      </c>
      <c r="HD35" s="40" t="s">
        <v>1638</v>
      </c>
      <c r="HE35" s="40" t="s">
        <v>1161</v>
      </c>
      <c r="HF35" s="40" t="s">
        <v>2280</v>
      </c>
      <c r="HG35" s="40" t="s">
        <v>55</v>
      </c>
      <c r="HH35" s="40"/>
      <c r="HI35" s="40" t="s">
        <v>55</v>
      </c>
      <c r="HJ35" s="40"/>
      <c r="HK35" s="40" t="s">
        <v>55</v>
      </c>
      <c r="HL35" s="40"/>
      <c r="HM35" s="40" t="s">
        <v>55</v>
      </c>
      <c r="HN35" s="40"/>
      <c r="HO35" s="40" t="s">
        <v>55</v>
      </c>
      <c r="HP35" s="40"/>
      <c r="HQ35" s="40" t="s">
        <v>120</v>
      </c>
      <c r="HR35" s="40" t="s">
        <v>1644</v>
      </c>
      <c r="HS35" s="40" t="s">
        <v>1482</v>
      </c>
      <c r="HT35" s="40" t="s">
        <v>2710</v>
      </c>
      <c r="HU35" s="40" t="s">
        <v>1161</v>
      </c>
      <c r="HV35" s="40" t="s">
        <v>2709</v>
      </c>
      <c r="HW35" s="40" t="s">
        <v>55</v>
      </c>
      <c r="HX35" s="40"/>
      <c r="HY35" s="40" t="s">
        <v>55</v>
      </c>
      <c r="HZ35" s="40"/>
      <c r="IA35" s="40" t="s">
        <v>55</v>
      </c>
      <c r="IB35" s="40"/>
      <c r="IC35" s="40" t="s">
        <v>2708</v>
      </c>
      <c r="ID35" s="40" t="s">
        <v>2707</v>
      </c>
      <c r="IE35" s="135" t="s">
        <v>658</v>
      </c>
      <c r="IF35" s="40"/>
      <c r="IG35" s="40" t="s">
        <v>55</v>
      </c>
      <c r="IH35" s="40"/>
      <c r="II35" s="40" t="s">
        <v>55</v>
      </c>
      <c r="IJ35" s="40"/>
      <c r="IK35" s="40" t="s">
        <v>55</v>
      </c>
      <c r="IL35" s="40"/>
      <c r="IM35" s="40" t="s">
        <v>55</v>
      </c>
      <c r="IN35" s="40"/>
      <c r="IO35" s="40" t="s">
        <v>55</v>
      </c>
      <c r="IP35" s="40"/>
      <c r="IQ35" s="40" t="s">
        <v>55</v>
      </c>
      <c r="IR35" s="40"/>
      <c r="IS35" s="40" t="s">
        <v>1660</v>
      </c>
      <c r="IT35" s="40" t="s">
        <v>1645</v>
      </c>
      <c r="IU35" s="40" t="s">
        <v>55</v>
      </c>
      <c r="IV35" s="40"/>
      <c r="IW35" s="40" t="s">
        <v>1482</v>
      </c>
      <c r="IX35" s="40" t="s">
        <v>1646</v>
      </c>
      <c r="IY35" s="40" t="s">
        <v>1161</v>
      </c>
      <c r="IZ35" s="40" t="s">
        <v>1638</v>
      </c>
      <c r="JA35" s="40" t="s">
        <v>55</v>
      </c>
      <c r="JB35" s="40"/>
    </row>
    <row r="36" spans="1:262" s="36" customFormat="1" x14ac:dyDescent="0.25">
      <c r="A36" s="42" t="s">
        <v>3554</v>
      </c>
      <c r="B36" s="40" t="s">
        <v>1183</v>
      </c>
      <c r="C36" s="40" t="s">
        <v>682</v>
      </c>
      <c r="D36" s="40" t="s">
        <v>628</v>
      </c>
      <c r="E36" s="52" t="s">
        <v>3468</v>
      </c>
      <c r="F36" s="40" t="s">
        <v>630</v>
      </c>
      <c r="G36" s="75">
        <v>2012</v>
      </c>
      <c r="H36" s="40" t="s">
        <v>3329</v>
      </c>
      <c r="I36" s="44" t="s">
        <v>3100</v>
      </c>
      <c r="J36" s="44" t="s">
        <v>3261</v>
      </c>
      <c r="K36" s="40" t="s">
        <v>631</v>
      </c>
      <c r="L36" s="40">
        <v>11</v>
      </c>
      <c r="M36" s="40" t="s">
        <v>2281</v>
      </c>
      <c r="N36" s="40" t="s">
        <v>291</v>
      </c>
      <c r="O36" s="40" t="s">
        <v>2282</v>
      </c>
      <c r="P36" s="40" t="s">
        <v>842</v>
      </c>
      <c r="Q36" s="40" t="s">
        <v>641</v>
      </c>
      <c r="R36" s="40" t="s">
        <v>854</v>
      </c>
      <c r="S36" s="40" t="s">
        <v>857</v>
      </c>
      <c r="T36" s="40" t="s">
        <v>443</v>
      </c>
      <c r="U36" s="40" t="s">
        <v>633</v>
      </c>
      <c r="V36" s="40" t="s">
        <v>1178</v>
      </c>
      <c r="W36" s="40"/>
      <c r="X36" s="40">
        <v>283000</v>
      </c>
      <c r="Y36" s="40"/>
      <c r="Z36" s="40" t="s">
        <v>634</v>
      </c>
      <c r="AA36" s="40" t="s">
        <v>819</v>
      </c>
      <c r="AB36" s="40" t="s">
        <v>56</v>
      </c>
      <c r="AC36" s="40" t="s">
        <v>823</v>
      </c>
      <c r="AD36" s="40" t="s">
        <v>635</v>
      </c>
      <c r="AE36" s="40" t="s">
        <v>828</v>
      </c>
      <c r="AF36" s="40" t="s">
        <v>636</v>
      </c>
      <c r="AG36" s="40" t="s">
        <v>638</v>
      </c>
      <c r="AH36" s="40" t="s">
        <v>69</v>
      </c>
      <c r="AI36" s="40" t="s">
        <v>2283</v>
      </c>
      <c r="AJ36" s="40" t="s">
        <v>201</v>
      </c>
      <c r="AK36" s="38">
        <v>0</v>
      </c>
      <c r="AL36" s="40" t="s">
        <v>646</v>
      </c>
      <c r="AM36" s="40" t="s">
        <v>472</v>
      </c>
      <c r="AN36" s="40" t="s">
        <v>867</v>
      </c>
      <c r="AO36" s="40" t="s">
        <v>472</v>
      </c>
      <c r="AP36" s="40" t="s">
        <v>871</v>
      </c>
      <c r="AQ36" s="40" t="s">
        <v>472</v>
      </c>
      <c r="AR36" s="40" t="s">
        <v>647</v>
      </c>
      <c r="AS36" s="40" t="s">
        <v>645</v>
      </c>
      <c r="AT36" s="40" t="s">
        <v>883</v>
      </c>
      <c r="AU36" s="40" t="s">
        <v>645</v>
      </c>
      <c r="AV36" s="40" t="s">
        <v>2284</v>
      </c>
      <c r="AW36" s="40" t="s">
        <v>75</v>
      </c>
      <c r="AX36" s="40" t="s">
        <v>2034</v>
      </c>
      <c r="AY36" s="40" t="s">
        <v>472</v>
      </c>
      <c r="AZ36" s="40" t="s">
        <v>896</v>
      </c>
      <c r="BA36" s="40" t="s">
        <v>472</v>
      </c>
      <c r="BB36" s="40" t="s">
        <v>899</v>
      </c>
      <c r="BC36" s="40" t="s">
        <v>1183</v>
      </c>
      <c r="BD36" s="40"/>
      <c r="BE36" s="40" t="s">
        <v>682</v>
      </c>
      <c r="BF36" s="40" t="s">
        <v>777</v>
      </c>
      <c r="BG36" s="40" t="s">
        <v>1136</v>
      </c>
      <c r="BH36" s="40" t="s">
        <v>215</v>
      </c>
      <c r="BI36" s="40" t="s">
        <v>1145</v>
      </c>
      <c r="BJ36" s="40" t="s">
        <v>654</v>
      </c>
      <c r="BK36" s="40" t="s">
        <v>77</v>
      </c>
      <c r="BL36" s="40" t="s">
        <v>658</v>
      </c>
      <c r="BM36" s="40" t="s">
        <v>658</v>
      </c>
      <c r="BN36" s="40" t="s">
        <v>658</v>
      </c>
      <c r="BO36" s="40" t="s">
        <v>658</v>
      </c>
      <c r="BP36" s="40"/>
      <c r="BQ36" s="40" t="s">
        <v>77</v>
      </c>
      <c r="BR36" s="40" t="s">
        <v>77</v>
      </c>
      <c r="BS36" s="40" t="s">
        <v>77</v>
      </c>
      <c r="BT36" s="40" t="s">
        <v>77</v>
      </c>
      <c r="BU36" s="40"/>
      <c r="BV36" s="40" t="s">
        <v>56</v>
      </c>
      <c r="BW36" s="40" t="s">
        <v>56</v>
      </c>
      <c r="BX36" s="40" t="s">
        <v>658</v>
      </c>
      <c r="BY36" s="40" t="s">
        <v>56</v>
      </c>
      <c r="BZ36" s="40"/>
      <c r="CA36" s="40" t="s">
        <v>56</v>
      </c>
      <c r="CB36" s="40" t="s">
        <v>56</v>
      </c>
      <c r="CC36" s="40" t="s">
        <v>55</v>
      </c>
      <c r="CD36" s="40" t="s">
        <v>56</v>
      </c>
      <c r="CE36" s="40" t="s">
        <v>56</v>
      </c>
      <c r="CF36" s="40" t="s">
        <v>683</v>
      </c>
      <c r="CG36" s="40" t="s">
        <v>77</v>
      </c>
      <c r="CH36" s="40" t="s">
        <v>683</v>
      </c>
      <c r="CI36" s="40">
        <v>2</v>
      </c>
      <c r="CJ36" s="40" t="s">
        <v>651</v>
      </c>
      <c r="CK36" s="40">
        <v>2</v>
      </c>
      <c r="CL36" s="40" t="s">
        <v>1280</v>
      </c>
      <c r="CM36" s="40" t="s">
        <v>80</v>
      </c>
      <c r="CN36" s="40">
        <v>180</v>
      </c>
      <c r="CO36" s="40">
        <v>788</v>
      </c>
      <c r="CP36" s="40"/>
      <c r="CQ36" s="40" t="s">
        <v>55</v>
      </c>
      <c r="CR36" s="40"/>
      <c r="CS36" s="40" t="s">
        <v>55</v>
      </c>
      <c r="CT36" s="40"/>
      <c r="CU36" s="40" t="s">
        <v>80</v>
      </c>
      <c r="CV36" s="40" t="s">
        <v>1278</v>
      </c>
      <c r="CW36" s="40" t="s">
        <v>678</v>
      </c>
      <c r="CX36" s="40" t="s">
        <v>792</v>
      </c>
      <c r="CY36" s="40" t="s">
        <v>55</v>
      </c>
      <c r="CZ36" s="40"/>
      <c r="DA36" s="40" t="s">
        <v>667</v>
      </c>
      <c r="DB36" s="40" t="s">
        <v>3376</v>
      </c>
      <c r="DC36" s="40" t="s">
        <v>3027</v>
      </c>
      <c r="DD36" s="40" t="s">
        <v>668</v>
      </c>
      <c r="DE36" s="40">
        <v>10</v>
      </c>
      <c r="DF36" s="40" t="s">
        <v>681</v>
      </c>
      <c r="DG36" s="40" t="s">
        <v>56</v>
      </c>
      <c r="DH36" s="40" t="s">
        <v>2394</v>
      </c>
      <c r="DI36" s="40" t="s">
        <v>56</v>
      </c>
      <c r="DJ36" s="40" t="s">
        <v>77</v>
      </c>
      <c r="DK36" s="40" t="s">
        <v>1151</v>
      </c>
      <c r="DL36" s="40" t="s">
        <v>56</v>
      </c>
      <c r="DM36" s="40" t="s">
        <v>658</v>
      </c>
      <c r="DN36" s="40" t="s">
        <v>658</v>
      </c>
      <c r="DO36" s="40" t="s">
        <v>658</v>
      </c>
      <c r="DP36" s="40" t="s">
        <v>56</v>
      </c>
      <c r="DQ36" s="40" t="s">
        <v>759</v>
      </c>
      <c r="DR36" s="40" t="s">
        <v>117</v>
      </c>
      <c r="DS36" s="40" t="s">
        <v>56</v>
      </c>
      <c r="DT36" s="40" t="s">
        <v>56</v>
      </c>
      <c r="DU36" s="40" t="s">
        <v>656</v>
      </c>
      <c r="DV36" s="40" t="s">
        <v>658</v>
      </c>
      <c r="DW36" s="40" t="s">
        <v>659</v>
      </c>
      <c r="DX36" s="40" t="s">
        <v>322</v>
      </c>
      <c r="DY36" s="40" t="s">
        <v>662</v>
      </c>
      <c r="DZ36" s="40" t="s">
        <v>56</v>
      </c>
      <c r="EA36" s="40"/>
      <c r="EB36" s="40" t="s">
        <v>664</v>
      </c>
      <c r="EC36" s="40" t="s">
        <v>666</v>
      </c>
      <c r="ED36" s="40" t="s">
        <v>482</v>
      </c>
      <c r="EE36" s="40" t="s">
        <v>56</v>
      </c>
      <c r="EF36" s="40" t="s">
        <v>670</v>
      </c>
      <c r="EG36" s="40" t="s">
        <v>1163</v>
      </c>
      <c r="EH36" s="40" t="s">
        <v>3002</v>
      </c>
      <c r="EI36" s="40" t="s">
        <v>56</v>
      </c>
      <c r="EJ36" s="40" t="s">
        <v>77</v>
      </c>
      <c r="EK36" s="40" t="s">
        <v>672</v>
      </c>
      <c r="EL36" s="40" t="s">
        <v>77</v>
      </c>
      <c r="EM36" s="40"/>
      <c r="EN36" s="40" t="s">
        <v>55</v>
      </c>
      <c r="EO36" s="40" t="s">
        <v>77</v>
      </c>
      <c r="EP36" s="40" t="s">
        <v>677</v>
      </c>
      <c r="EQ36" s="40" t="s">
        <v>56</v>
      </c>
      <c r="ER36" s="40" t="s">
        <v>120</v>
      </c>
      <c r="ES36" s="40" t="s">
        <v>2395</v>
      </c>
      <c r="ET36" s="40" t="s">
        <v>55</v>
      </c>
      <c r="EU36" s="40" t="s">
        <v>55</v>
      </c>
      <c r="EV36" s="40" t="s">
        <v>77</v>
      </c>
      <c r="EW36" s="40" t="s">
        <v>56</v>
      </c>
      <c r="EX36" s="40">
        <v>36</v>
      </c>
      <c r="EY36" s="40"/>
      <c r="EZ36" s="40" t="s">
        <v>674</v>
      </c>
      <c r="FA36" s="40" t="s">
        <v>764</v>
      </c>
      <c r="FB36" s="40" t="s">
        <v>56</v>
      </c>
      <c r="FC36" s="40" t="s">
        <v>268</v>
      </c>
      <c r="FD36" s="40" t="s">
        <v>56</v>
      </c>
      <c r="FE36" s="40" t="s">
        <v>679</v>
      </c>
      <c r="FF36" s="40" t="s">
        <v>55</v>
      </c>
      <c r="FG36" s="40"/>
      <c r="FH36" s="44" t="s">
        <v>55</v>
      </c>
      <c r="FI36" s="40"/>
      <c r="FJ36" s="40" t="s">
        <v>55</v>
      </c>
      <c r="FK36" s="40"/>
      <c r="FL36" s="40" t="s">
        <v>1292</v>
      </c>
      <c r="FM36" s="40" t="s">
        <v>77</v>
      </c>
      <c r="FN36" s="40" t="s">
        <v>765</v>
      </c>
      <c r="FO36" s="40" t="s">
        <v>3406</v>
      </c>
      <c r="FP36" s="40" t="s">
        <v>686</v>
      </c>
      <c r="FQ36" s="40" t="s">
        <v>1160</v>
      </c>
      <c r="FR36" s="40" t="s">
        <v>687</v>
      </c>
      <c r="FS36" s="40" t="s">
        <v>1161</v>
      </c>
      <c r="FT36" s="40" t="s">
        <v>688</v>
      </c>
      <c r="FU36" s="40" t="s">
        <v>1160</v>
      </c>
      <c r="FV36" s="40" t="s">
        <v>689</v>
      </c>
      <c r="FW36" s="40" t="s">
        <v>1160</v>
      </c>
      <c r="FX36" s="40" t="s">
        <v>691</v>
      </c>
      <c r="FY36" s="40" t="s">
        <v>1160</v>
      </c>
      <c r="FZ36" s="40" t="s">
        <v>693</v>
      </c>
      <c r="GA36" s="40" t="s">
        <v>55</v>
      </c>
      <c r="GB36" s="40"/>
      <c r="GC36" s="40" t="s">
        <v>55</v>
      </c>
      <c r="GD36" s="40"/>
      <c r="GE36" s="40" t="s">
        <v>55</v>
      </c>
      <c r="GF36" s="40"/>
      <c r="GG36" s="40" t="s">
        <v>55</v>
      </c>
      <c r="GH36" s="40"/>
      <c r="GI36" s="40" t="s">
        <v>55</v>
      </c>
      <c r="GJ36" s="40"/>
      <c r="GK36" s="40" t="s">
        <v>55</v>
      </c>
      <c r="GL36" s="40"/>
      <c r="GM36" s="40" t="s">
        <v>55</v>
      </c>
      <c r="GN36" s="40"/>
      <c r="GO36" s="40" t="s">
        <v>120</v>
      </c>
      <c r="GP36" s="40"/>
      <c r="GQ36" s="40" t="s">
        <v>55</v>
      </c>
      <c r="GR36" s="40"/>
      <c r="GS36" s="40" t="s">
        <v>55</v>
      </c>
      <c r="GT36" s="40"/>
      <c r="GU36" s="40" t="s">
        <v>55</v>
      </c>
      <c r="GV36" s="40"/>
      <c r="GW36" s="40" t="s">
        <v>55</v>
      </c>
      <c r="GX36" s="40"/>
      <c r="GY36" s="40" t="s">
        <v>55</v>
      </c>
      <c r="GZ36" s="40"/>
      <c r="HA36" s="40" t="s">
        <v>55</v>
      </c>
      <c r="HB36" s="40"/>
      <c r="HC36" s="40" t="s">
        <v>1161</v>
      </c>
      <c r="HD36" s="40" t="s">
        <v>803</v>
      </c>
      <c r="HE36" s="40" t="s">
        <v>55</v>
      </c>
      <c r="HF36" s="40"/>
      <c r="HG36" s="40" t="s">
        <v>55</v>
      </c>
      <c r="HH36" s="40"/>
      <c r="HI36" s="40" t="s">
        <v>55</v>
      </c>
      <c r="HJ36" s="40"/>
      <c r="HK36" s="40" t="s">
        <v>55</v>
      </c>
      <c r="HL36" s="40"/>
      <c r="HM36" s="40" t="s">
        <v>55</v>
      </c>
      <c r="HN36" s="40"/>
      <c r="HO36" s="40" t="s">
        <v>55</v>
      </c>
      <c r="HP36" s="40" t="s">
        <v>801</v>
      </c>
      <c r="HQ36" s="40" t="s">
        <v>55</v>
      </c>
      <c r="HR36" s="40"/>
      <c r="HS36" s="40" t="s">
        <v>55</v>
      </c>
      <c r="HT36" s="40"/>
      <c r="HU36" s="40" t="s">
        <v>55</v>
      </c>
      <c r="HV36" s="40"/>
      <c r="HW36" s="40" t="s">
        <v>55</v>
      </c>
      <c r="HX36" s="40"/>
      <c r="HY36" s="40" t="s">
        <v>55</v>
      </c>
      <c r="HZ36" s="40"/>
      <c r="IA36" s="40" t="s">
        <v>55</v>
      </c>
      <c r="IB36" s="40"/>
      <c r="IC36" s="40" t="s">
        <v>55</v>
      </c>
      <c r="ID36" s="40"/>
      <c r="IE36" s="135" t="s">
        <v>658</v>
      </c>
      <c r="IF36" s="40"/>
      <c r="IG36" s="40" t="s">
        <v>55</v>
      </c>
      <c r="IH36" s="40"/>
      <c r="II36" s="40" t="s">
        <v>55</v>
      </c>
      <c r="IJ36" s="40"/>
      <c r="IK36" s="40" t="s">
        <v>55</v>
      </c>
      <c r="IL36" s="40"/>
      <c r="IM36" s="40" t="s">
        <v>55</v>
      </c>
      <c r="IN36" s="40"/>
      <c r="IO36" s="40" t="s">
        <v>55</v>
      </c>
      <c r="IP36" s="40"/>
      <c r="IQ36" s="40" t="s">
        <v>55</v>
      </c>
      <c r="IR36" s="40"/>
      <c r="IS36" s="40" t="s">
        <v>55</v>
      </c>
      <c r="IT36" s="40"/>
      <c r="IU36" s="40" t="s">
        <v>55</v>
      </c>
      <c r="IV36" s="40" t="s">
        <v>765</v>
      </c>
      <c r="IW36" s="40" t="s">
        <v>1857</v>
      </c>
      <c r="IX36" s="40"/>
      <c r="IY36" s="40" t="s">
        <v>1857</v>
      </c>
      <c r="IZ36" s="40"/>
      <c r="JA36" s="40" t="s">
        <v>1161</v>
      </c>
      <c r="JB36" s="40" t="s">
        <v>2780</v>
      </c>
    </row>
    <row r="37" spans="1:262" s="36" customFormat="1" x14ac:dyDescent="0.25">
      <c r="A37" s="53" t="s">
        <v>3564</v>
      </c>
      <c r="B37" s="44" t="s">
        <v>1858</v>
      </c>
      <c r="C37" s="44" t="s">
        <v>1859</v>
      </c>
      <c r="D37" s="44" t="s">
        <v>2285</v>
      </c>
      <c r="E37" s="52" t="s">
        <v>3473</v>
      </c>
      <c r="F37" s="44" t="s">
        <v>1860</v>
      </c>
      <c r="G37" s="79">
        <v>2009</v>
      </c>
      <c r="H37" s="44" t="s">
        <v>3343</v>
      </c>
      <c r="I37" s="44" t="s">
        <v>3100</v>
      </c>
      <c r="J37" s="44" t="s">
        <v>3261</v>
      </c>
      <c r="K37" s="44" t="s">
        <v>1342</v>
      </c>
      <c r="L37" s="44">
        <v>50</v>
      </c>
      <c r="M37" s="44" t="s">
        <v>1303</v>
      </c>
      <c r="N37" s="44" t="s">
        <v>291</v>
      </c>
      <c r="O37" s="44" t="s">
        <v>1861</v>
      </c>
      <c r="P37" s="44" t="s">
        <v>1862</v>
      </c>
      <c r="Q37" s="44"/>
      <c r="R37" s="44" t="s">
        <v>1863</v>
      </c>
      <c r="S37" s="44" t="s">
        <v>1864</v>
      </c>
      <c r="T37" s="44" t="s">
        <v>90</v>
      </c>
      <c r="U37" s="44" t="s">
        <v>2286</v>
      </c>
      <c r="V37" s="44" t="s">
        <v>1178</v>
      </c>
      <c r="W37" s="44" t="s">
        <v>1865</v>
      </c>
      <c r="X37" s="54">
        <v>300000</v>
      </c>
      <c r="Y37" s="44" t="s">
        <v>1866</v>
      </c>
      <c r="Z37" s="44" t="s">
        <v>1867</v>
      </c>
      <c r="AA37" s="44"/>
      <c r="AB37" s="44" t="s">
        <v>77</v>
      </c>
      <c r="AC37" s="44" t="s">
        <v>1868</v>
      </c>
      <c r="AD37" s="44" t="s">
        <v>1869</v>
      </c>
      <c r="AE37" s="44" t="s">
        <v>1870</v>
      </c>
      <c r="AF37" s="44" t="s">
        <v>2287</v>
      </c>
      <c r="AG37" s="44"/>
      <c r="AH37" s="44" t="s">
        <v>120</v>
      </c>
      <c r="AI37" s="44" t="s">
        <v>2288</v>
      </c>
      <c r="AJ37" s="44" t="s">
        <v>76</v>
      </c>
      <c r="AK37" s="86">
        <v>0</v>
      </c>
      <c r="AL37" s="44" t="s">
        <v>1871</v>
      </c>
      <c r="AM37" s="44" t="s">
        <v>201</v>
      </c>
      <c r="AN37" s="44" t="s">
        <v>2289</v>
      </c>
      <c r="AO37" s="44" t="s">
        <v>101</v>
      </c>
      <c r="AP37" s="44" t="s">
        <v>2290</v>
      </c>
      <c r="AQ37" s="44" t="s">
        <v>101</v>
      </c>
      <c r="AR37" s="44" t="s">
        <v>2291</v>
      </c>
      <c r="AS37" s="44" t="s">
        <v>101</v>
      </c>
      <c r="AT37" s="44" t="s">
        <v>1872</v>
      </c>
      <c r="AU37" s="44" t="s">
        <v>76</v>
      </c>
      <c r="AV37" s="44" t="s">
        <v>1873</v>
      </c>
      <c r="AW37" s="44" t="s">
        <v>75</v>
      </c>
      <c r="AX37" s="44" t="s">
        <v>1874</v>
      </c>
      <c r="AY37" s="44" t="s">
        <v>76</v>
      </c>
      <c r="AZ37" s="44" t="s">
        <v>1875</v>
      </c>
      <c r="BA37" s="44" t="s">
        <v>463</v>
      </c>
      <c r="BB37" s="44" t="s">
        <v>1876</v>
      </c>
      <c r="BC37" s="44" t="s">
        <v>1858</v>
      </c>
      <c r="BD37" s="44"/>
      <c r="BE37" s="44" t="s">
        <v>1859</v>
      </c>
      <c r="BF37" s="44" t="s">
        <v>1877</v>
      </c>
      <c r="BG37" s="44" t="s">
        <v>1137</v>
      </c>
      <c r="BH37" s="44" t="s">
        <v>1396</v>
      </c>
      <c r="BI37" s="44" t="s">
        <v>1880</v>
      </c>
      <c r="BJ37" s="44" t="s">
        <v>1881</v>
      </c>
      <c r="BK37" s="44" t="s">
        <v>56</v>
      </c>
      <c r="BL37" s="44" t="s">
        <v>77</v>
      </c>
      <c r="BM37" s="44" t="s">
        <v>77</v>
      </c>
      <c r="BN37" s="44" t="s">
        <v>77</v>
      </c>
      <c r="BO37" s="44" t="s">
        <v>77</v>
      </c>
      <c r="BP37" s="44" t="s">
        <v>1878</v>
      </c>
      <c r="BQ37" s="44" t="s">
        <v>77</v>
      </c>
      <c r="BR37" s="44" t="s">
        <v>56</v>
      </c>
      <c r="BS37" s="44" t="s">
        <v>77</v>
      </c>
      <c r="BT37" s="44" t="s">
        <v>56</v>
      </c>
      <c r="BU37" s="44" t="s">
        <v>2292</v>
      </c>
      <c r="BV37" s="44" t="s">
        <v>56</v>
      </c>
      <c r="BW37" s="44" t="s">
        <v>56</v>
      </c>
      <c r="BX37" s="44" t="s">
        <v>77</v>
      </c>
      <c r="BY37" s="44" t="s">
        <v>463</v>
      </c>
      <c r="BZ37" s="44" t="s">
        <v>1879</v>
      </c>
      <c r="CA37" s="44" t="s">
        <v>77</v>
      </c>
      <c r="CB37" s="44" t="s">
        <v>77</v>
      </c>
      <c r="CC37" s="44">
        <v>0</v>
      </c>
      <c r="CD37" s="44" t="s">
        <v>77</v>
      </c>
      <c r="CE37" s="44" t="s">
        <v>77</v>
      </c>
      <c r="CF37" s="44" t="s">
        <v>2041</v>
      </c>
      <c r="CG37" s="44" t="s">
        <v>56</v>
      </c>
      <c r="CH37" s="44" t="s">
        <v>2293</v>
      </c>
      <c r="CI37" s="44" t="s">
        <v>55</v>
      </c>
      <c r="CJ37" s="44"/>
      <c r="CK37" s="44" t="s">
        <v>55</v>
      </c>
      <c r="CL37" s="44" t="s">
        <v>1882</v>
      </c>
      <c r="CM37" s="40" t="s">
        <v>55</v>
      </c>
      <c r="CN37" s="40" t="s">
        <v>55</v>
      </c>
      <c r="CO37" s="40" t="s">
        <v>55</v>
      </c>
      <c r="CP37" s="44"/>
      <c r="CQ37" s="44" t="s">
        <v>55</v>
      </c>
      <c r="CR37" s="44"/>
      <c r="CS37" s="44" t="s">
        <v>55</v>
      </c>
      <c r="CT37" s="44"/>
      <c r="CU37" s="40" t="s">
        <v>55</v>
      </c>
      <c r="CV37" s="44" t="s">
        <v>2257</v>
      </c>
      <c r="CW37" s="44" t="s">
        <v>75</v>
      </c>
      <c r="CX37" s="44" t="s">
        <v>2294</v>
      </c>
      <c r="CY37" s="44" t="s">
        <v>55</v>
      </c>
      <c r="CZ37" s="44"/>
      <c r="DA37" s="44" t="s">
        <v>1883</v>
      </c>
      <c r="DB37" s="45" t="s">
        <v>3370</v>
      </c>
      <c r="DC37" s="44" t="s">
        <v>2045</v>
      </c>
      <c r="DD37" s="44" t="s">
        <v>1884</v>
      </c>
      <c r="DE37" s="55">
        <v>10</v>
      </c>
      <c r="DF37" s="56" t="s">
        <v>2046</v>
      </c>
      <c r="DG37" s="56" t="s">
        <v>56</v>
      </c>
      <c r="DH37" s="56" t="s">
        <v>2408</v>
      </c>
      <c r="DI37" s="40" t="s">
        <v>56</v>
      </c>
      <c r="DJ37" s="40" t="s">
        <v>77</v>
      </c>
      <c r="DK37" s="44" t="s">
        <v>1885</v>
      </c>
      <c r="DL37" s="44" t="s">
        <v>77</v>
      </c>
      <c r="DM37" s="44" t="s">
        <v>77</v>
      </c>
      <c r="DN37" s="44" t="s">
        <v>56</v>
      </c>
      <c r="DO37" s="44" t="s">
        <v>77</v>
      </c>
      <c r="DP37" s="44" t="s">
        <v>77</v>
      </c>
      <c r="DQ37" s="44" t="s">
        <v>1885</v>
      </c>
      <c r="DR37" s="44" t="s">
        <v>117</v>
      </c>
      <c r="DS37" s="44" t="s">
        <v>56</v>
      </c>
      <c r="DT37" s="44" t="s">
        <v>56</v>
      </c>
      <c r="DU37" s="44" t="s">
        <v>1886</v>
      </c>
      <c r="DV37" s="44" t="s">
        <v>77</v>
      </c>
      <c r="DW37" s="44"/>
      <c r="DX37" s="44" t="s">
        <v>322</v>
      </c>
      <c r="DY37" s="44"/>
      <c r="DZ37" s="44" t="s">
        <v>56</v>
      </c>
      <c r="EA37" s="44" t="s">
        <v>1361</v>
      </c>
      <c r="EB37" s="44" t="s">
        <v>1887</v>
      </c>
      <c r="EC37" s="44"/>
      <c r="ED37" s="44" t="s">
        <v>120</v>
      </c>
      <c r="EE37" s="44" t="s">
        <v>77</v>
      </c>
      <c r="EF37" s="44" t="s">
        <v>1888</v>
      </c>
      <c r="EG37" s="44" t="s">
        <v>120</v>
      </c>
      <c r="EH37" s="44" t="s">
        <v>1888</v>
      </c>
      <c r="EI37" s="44" t="s">
        <v>56</v>
      </c>
      <c r="EJ37" s="44" t="s">
        <v>77</v>
      </c>
      <c r="EK37" s="44" t="s">
        <v>2295</v>
      </c>
      <c r="EL37" s="44" t="s">
        <v>77</v>
      </c>
      <c r="EM37" s="44"/>
      <c r="EN37" s="44" t="s">
        <v>328</v>
      </c>
      <c r="EO37" s="44" t="s">
        <v>56</v>
      </c>
      <c r="EP37" s="44" t="s">
        <v>1889</v>
      </c>
      <c r="EQ37" s="44" t="s">
        <v>120</v>
      </c>
      <c r="ER37" s="44" t="s">
        <v>77</v>
      </c>
      <c r="ES37" s="44" t="s">
        <v>1890</v>
      </c>
      <c r="ET37" s="44" t="s">
        <v>56</v>
      </c>
      <c r="EU37" s="44" t="s">
        <v>2296</v>
      </c>
      <c r="EV37" s="44" t="s">
        <v>55</v>
      </c>
      <c r="EW37" s="44" t="s">
        <v>55</v>
      </c>
      <c r="EX37" s="44" t="s">
        <v>55</v>
      </c>
      <c r="EY37" s="44"/>
      <c r="EZ37" s="44" t="s">
        <v>1334</v>
      </c>
      <c r="FA37" s="44"/>
      <c r="FB37" s="44" t="s">
        <v>56</v>
      </c>
      <c r="FC37" s="44" t="s">
        <v>1891</v>
      </c>
      <c r="FD37" s="44" t="s">
        <v>55</v>
      </c>
      <c r="FE37" s="44"/>
      <c r="FF37" s="44" t="s">
        <v>56</v>
      </c>
      <c r="FG37" s="44" t="s">
        <v>2297</v>
      </c>
      <c r="FH37" s="44" t="s">
        <v>56</v>
      </c>
      <c r="FI37" s="44" t="s">
        <v>1892</v>
      </c>
      <c r="FJ37" s="40" t="s">
        <v>55</v>
      </c>
      <c r="FK37" s="44"/>
      <c r="FL37" s="44" t="s">
        <v>55</v>
      </c>
      <c r="FM37" s="44" t="s">
        <v>55</v>
      </c>
      <c r="FN37" s="44"/>
      <c r="FO37" s="40" t="s">
        <v>55</v>
      </c>
      <c r="FP37" s="44"/>
      <c r="FQ37" s="40" t="s">
        <v>55</v>
      </c>
      <c r="FR37" s="40"/>
      <c r="FS37" s="40" t="s">
        <v>55</v>
      </c>
      <c r="FT37" s="40"/>
      <c r="FU37" s="40" t="s">
        <v>55</v>
      </c>
      <c r="FV37" s="40"/>
      <c r="FW37" s="40" t="s">
        <v>55</v>
      </c>
      <c r="FX37" s="40"/>
      <c r="FY37" s="40" t="s">
        <v>55</v>
      </c>
      <c r="FZ37" s="40"/>
      <c r="GA37" s="44" t="s">
        <v>3405</v>
      </c>
      <c r="GB37" s="44"/>
      <c r="GC37" s="40" t="s">
        <v>1161</v>
      </c>
      <c r="GD37" s="44" t="s">
        <v>1893</v>
      </c>
      <c r="GE37" s="40" t="s">
        <v>55</v>
      </c>
      <c r="GF37" s="44"/>
      <c r="GG37" s="40" t="s">
        <v>55</v>
      </c>
      <c r="GH37" s="40"/>
      <c r="GI37" s="40" t="s">
        <v>55</v>
      </c>
      <c r="GJ37" s="44"/>
      <c r="GK37" s="40" t="s">
        <v>55</v>
      </c>
      <c r="GL37" s="40"/>
      <c r="GM37" s="40" t="s">
        <v>55</v>
      </c>
      <c r="GN37" s="44"/>
      <c r="GO37" s="40" t="s">
        <v>55</v>
      </c>
      <c r="GP37" s="44"/>
      <c r="GQ37" s="40" t="s">
        <v>55</v>
      </c>
      <c r="GR37" s="40"/>
      <c r="GS37" s="40" t="s">
        <v>55</v>
      </c>
      <c r="GT37" s="40"/>
      <c r="GU37" s="40" t="s">
        <v>55</v>
      </c>
      <c r="GV37" s="40"/>
      <c r="GW37" s="40" t="s">
        <v>55</v>
      </c>
      <c r="GX37" s="44"/>
      <c r="GY37" s="40" t="s">
        <v>55</v>
      </c>
      <c r="GZ37" s="44"/>
      <c r="HA37" s="40" t="s">
        <v>55</v>
      </c>
      <c r="HB37" s="44"/>
      <c r="HC37" s="40" t="s">
        <v>55</v>
      </c>
      <c r="HD37" s="44"/>
      <c r="HE37" s="40" t="s">
        <v>55</v>
      </c>
      <c r="HF37" s="44"/>
      <c r="HG37" s="44" t="s">
        <v>3405</v>
      </c>
      <c r="HH37" s="44" t="s">
        <v>1894</v>
      </c>
      <c r="HI37" s="44" t="s">
        <v>55</v>
      </c>
      <c r="HJ37" s="44"/>
      <c r="HK37" s="44" t="s">
        <v>55</v>
      </c>
      <c r="HL37" s="44"/>
      <c r="HM37" s="40" t="s">
        <v>55</v>
      </c>
      <c r="HN37" s="40"/>
      <c r="HO37" s="44" t="s">
        <v>1161</v>
      </c>
      <c r="HP37" s="44" t="s">
        <v>2298</v>
      </c>
      <c r="HQ37" s="40" t="s">
        <v>3405</v>
      </c>
      <c r="HR37" s="44" t="s">
        <v>1970</v>
      </c>
      <c r="HS37" s="40" t="s">
        <v>1161</v>
      </c>
      <c r="HT37" s="44" t="s">
        <v>2730</v>
      </c>
      <c r="HU37" s="40" t="s">
        <v>55</v>
      </c>
      <c r="HV37" s="44"/>
      <c r="HW37" s="44" t="s">
        <v>1161</v>
      </c>
      <c r="HX37" s="44" t="s">
        <v>1970</v>
      </c>
      <c r="HY37" s="40" t="s">
        <v>55</v>
      </c>
      <c r="HZ37" s="44"/>
      <c r="IA37" s="44" t="s">
        <v>1161</v>
      </c>
      <c r="IB37" s="44" t="s">
        <v>2731</v>
      </c>
      <c r="IC37" s="40" t="s">
        <v>55</v>
      </c>
      <c r="ID37" s="44"/>
      <c r="IE37" s="135" t="s">
        <v>77</v>
      </c>
      <c r="IF37" s="40"/>
      <c r="IG37" s="40" t="s">
        <v>55</v>
      </c>
      <c r="IH37" s="40"/>
      <c r="II37" s="40" t="s">
        <v>55</v>
      </c>
      <c r="IJ37" s="40"/>
      <c r="IK37" s="40" t="s">
        <v>55</v>
      </c>
      <c r="IL37" s="40"/>
      <c r="IM37" s="40" t="s">
        <v>55</v>
      </c>
      <c r="IN37" s="40"/>
      <c r="IO37" s="40" t="s">
        <v>55</v>
      </c>
      <c r="IP37" s="40"/>
      <c r="IQ37" s="40" t="s">
        <v>55</v>
      </c>
      <c r="IR37" s="40"/>
      <c r="IS37" s="40" t="s">
        <v>55</v>
      </c>
      <c r="IT37" s="40"/>
      <c r="IU37" s="40" t="s">
        <v>1857</v>
      </c>
      <c r="IV37" s="40"/>
      <c r="IW37" s="40" t="s">
        <v>1857</v>
      </c>
      <c r="IX37" s="40"/>
      <c r="IY37" s="40" t="s">
        <v>1161</v>
      </c>
      <c r="IZ37" s="44" t="s">
        <v>2767</v>
      </c>
      <c r="JA37" s="40" t="s">
        <v>1857</v>
      </c>
      <c r="JB37" s="44"/>
    </row>
    <row r="38" spans="1:262" s="36" customFormat="1" x14ac:dyDescent="0.25">
      <c r="A38" s="42" t="s">
        <v>3565</v>
      </c>
      <c r="B38" s="40" t="s">
        <v>1664</v>
      </c>
      <c r="C38" s="44" t="s">
        <v>1665</v>
      </c>
      <c r="D38" s="44" t="s">
        <v>1666</v>
      </c>
      <c r="E38" s="40" t="s">
        <v>3476</v>
      </c>
      <c r="F38" s="40" t="s">
        <v>1667</v>
      </c>
      <c r="G38" s="75">
        <v>2004</v>
      </c>
      <c r="H38" s="40" t="s">
        <v>3339</v>
      </c>
      <c r="I38" s="44" t="s">
        <v>3102</v>
      </c>
      <c r="J38" s="44" t="s">
        <v>3261</v>
      </c>
      <c r="K38" s="40" t="s">
        <v>1668</v>
      </c>
      <c r="L38" s="40">
        <v>30</v>
      </c>
      <c r="M38" s="40" t="s">
        <v>2139</v>
      </c>
      <c r="N38" s="40" t="s">
        <v>291</v>
      </c>
      <c r="O38" s="40" t="s">
        <v>1669</v>
      </c>
      <c r="P38" s="40" t="s">
        <v>2299</v>
      </c>
      <c r="Q38" s="40" t="s">
        <v>2300</v>
      </c>
      <c r="R38" s="40"/>
      <c r="S38" s="40" t="s">
        <v>2301</v>
      </c>
      <c r="T38" s="40" t="s">
        <v>2025</v>
      </c>
      <c r="U38" s="40" t="s">
        <v>2302</v>
      </c>
      <c r="V38" s="40" t="s">
        <v>1670</v>
      </c>
      <c r="W38" s="40" t="s">
        <v>1671</v>
      </c>
      <c r="X38" s="40" t="s">
        <v>55</v>
      </c>
      <c r="Y38" s="40"/>
      <c r="Z38" s="40" t="s">
        <v>1672</v>
      </c>
      <c r="AA38" s="40" t="s">
        <v>1673</v>
      </c>
      <c r="AB38" s="40" t="s">
        <v>658</v>
      </c>
      <c r="AC38" s="40" t="s">
        <v>2303</v>
      </c>
      <c r="AD38" s="40" t="s">
        <v>1674</v>
      </c>
      <c r="AE38" s="40" t="s">
        <v>2304</v>
      </c>
      <c r="AF38" s="40" t="s">
        <v>1675</v>
      </c>
      <c r="AG38" s="40" t="s">
        <v>1676</v>
      </c>
      <c r="AH38" s="40" t="s">
        <v>972</v>
      </c>
      <c r="AI38" s="40" t="s">
        <v>1677</v>
      </c>
      <c r="AJ38" s="40" t="s">
        <v>451</v>
      </c>
      <c r="AK38" s="38">
        <v>1</v>
      </c>
      <c r="AL38" s="40" t="s">
        <v>1678</v>
      </c>
      <c r="AM38" s="40" t="s">
        <v>472</v>
      </c>
      <c r="AN38" s="40" t="s">
        <v>2305</v>
      </c>
      <c r="AO38" s="40" t="s">
        <v>451</v>
      </c>
      <c r="AP38" s="40" t="s">
        <v>1679</v>
      </c>
      <c r="AQ38" s="40" t="s">
        <v>451</v>
      </c>
      <c r="AR38" s="40" t="s">
        <v>2306</v>
      </c>
      <c r="AS38" s="40" t="s">
        <v>472</v>
      </c>
      <c r="AT38" s="40" t="s">
        <v>1680</v>
      </c>
      <c r="AU38" s="40" t="s">
        <v>75</v>
      </c>
      <c r="AV38" s="40" t="s">
        <v>2307</v>
      </c>
      <c r="AW38" s="40" t="s">
        <v>1090</v>
      </c>
      <c r="AX38" s="40" t="s">
        <v>1681</v>
      </c>
      <c r="AY38" s="40" t="s">
        <v>451</v>
      </c>
      <c r="AZ38" s="40" t="s">
        <v>1682</v>
      </c>
      <c r="BA38" s="40" t="s">
        <v>463</v>
      </c>
      <c r="BB38" s="40"/>
      <c r="BC38" s="40" t="s">
        <v>1664</v>
      </c>
      <c r="BD38" s="40"/>
      <c r="BE38" s="40" t="s">
        <v>1665</v>
      </c>
      <c r="BF38" s="40" t="s">
        <v>3019</v>
      </c>
      <c r="BG38" s="40" t="s">
        <v>1137</v>
      </c>
      <c r="BH38" s="40" t="s">
        <v>1396</v>
      </c>
      <c r="BI38" s="40" t="s">
        <v>1685</v>
      </c>
      <c r="BJ38" s="40"/>
      <c r="BK38" s="40" t="s">
        <v>56</v>
      </c>
      <c r="BL38" s="40" t="s">
        <v>658</v>
      </c>
      <c r="BM38" s="40" t="s">
        <v>56</v>
      </c>
      <c r="BN38" s="40" t="s">
        <v>658</v>
      </c>
      <c r="BO38" s="40" t="s">
        <v>658</v>
      </c>
      <c r="BP38" s="40" t="s">
        <v>1683</v>
      </c>
      <c r="BQ38" s="40" t="s">
        <v>658</v>
      </c>
      <c r="BR38" s="40" t="s">
        <v>658</v>
      </c>
      <c r="BS38" s="40" t="s">
        <v>658</v>
      </c>
      <c r="BT38" s="40" t="s">
        <v>658</v>
      </c>
      <c r="BU38" s="40"/>
      <c r="BV38" s="40" t="s">
        <v>658</v>
      </c>
      <c r="BW38" s="40" t="s">
        <v>658</v>
      </c>
      <c r="BX38" s="40" t="s">
        <v>658</v>
      </c>
      <c r="BY38" s="40" t="s">
        <v>658</v>
      </c>
      <c r="BZ38" s="40"/>
      <c r="CA38" s="40" t="s">
        <v>658</v>
      </c>
      <c r="CB38" s="40" t="s">
        <v>658</v>
      </c>
      <c r="CC38" s="40">
        <v>0</v>
      </c>
      <c r="CD38" s="40" t="s">
        <v>658</v>
      </c>
      <c r="CE38" s="40" t="s">
        <v>658</v>
      </c>
      <c r="CF38" s="40" t="s">
        <v>658</v>
      </c>
      <c r="CG38" s="40" t="s">
        <v>55</v>
      </c>
      <c r="CH38" s="40" t="s">
        <v>2308</v>
      </c>
      <c r="CI38" s="40">
        <v>100</v>
      </c>
      <c r="CJ38" s="40" t="s">
        <v>1686</v>
      </c>
      <c r="CK38" s="40">
        <v>100</v>
      </c>
      <c r="CL38" s="40"/>
      <c r="CM38" s="40" t="s">
        <v>55</v>
      </c>
      <c r="CN38" s="40" t="s">
        <v>55</v>
      </c>
      <c r="CO38" s="40" t="s">
        <v>55</v>
      </c>
      <c r="CP38" s="40" t="s">
        <v>55</v>
      </c>
      <c r="CQ38" s="40" t="s">
        <v>55</v>
      </c>
      <c r="CR38" s="40"/>
      <c r="CS38" s="40" t="s">
        <v>55</v>
      </c>
      <c r="CT38" s="40"/>
      <c r="CU38" s="40" t="s">
        <v>55</v>
      </c>
      <c r="CV38" s="40" t="s">
        <v>55</v>
      </c>
      <c r="CW38" s="40" t="s">
        <v>80</v>
      </c>
      <c r="CX38" s="40" t="s">
        <v>1684</v>
      </c>
      <c r="CY38" s="40" t="s">
        <v>55</v>
      </c>
      <c r="CZ38" s="40"/>
      <c r="DA38" s="40" t="s">
        <v>2733</v>
      </c>
      <c r="DB38" s="40" t="s">
        <v>3414</v>
      </c>
      <c r="DC38" s="40" t="s">
        <v>3022</v>
      </c>
      <c r="DD38" s="40" t="s">
        <v>2309</v>
      </c>
      <c r="DE38" s="40">
        <v>20</v>
      </c>
      <c r="DF38" s="40" t="s">
        <v>1687</v>
      </c>
      <c r="DG38" s="40" t="s">
        <v>56</v>
      </c>
      <c r="DH38" s="40" t="s">
        <v>2401</v>
      </c>
      <c r="DI38" s="40" t="s">
        <v>56</v>
      </c>
      <c r="DJ38" s="40" t="s">
        <v>56</v>
      </c>
      <c r="DK38" s="40" t="s">
        <v>120</v>
      </c>
      <c r="DL38" s="40" t="s">
        <v>658</v>
      </c>
      <c r="DM38" s="40" t="s">
        <v>658</v>
      </c>
      <c r="DN38" s="40" t="s">
        <v>56</v>
      </c>
      <c r="DO38" s="40" t="s">
        <v>56</v>
      </c>
      <c r="DP38" s="40" t="s">
        <v>56</v>
      </c>
      <c r="DQ38" s="40" t="s">
        <v>2310</v>
      </c>
      <c r="DR38" s="40" t="s">
        <v>1208</v>
      </c>
      <c r="DS38" s="40" t="s">
        <v>658</v>
      </c>
      <c r="DT38" s="40" t="s">
        <v>77</v>
      </c>
      <c r="DU38" s="40" t="s">
        <v>1688</v>
      </c>
      <c r="DV38" s="40" t="s">
        <v>658</v>
      </c>
      <c r="DW38" s="40"/>
      <c r="DX38" s="40" t="s">
        <v>661</v>
      </c>
      <c r="DY38" s="40"/>
      <c r="DZ38" s="40" t="s">
        <v>55</v>
      </c>
      <c r="EA38" s="40"/>
      <c r="EB38" s="40" t="s">
        <v>1689</v>
      </c>
      <c r="EC38" s="40" t="s">
        <v>1690</v>
      </c>
      <c r="ED38" s="40" t="s">
        <v>120</v>
      </c>
      <c r="EE38" s="40" t="s">
        <v>658</v>
      </c>
      <c r="EF38" s="40" t="s">
        <v>3092</v>
      </c>
      <c r="EG38" s="40" t="s">
        <v>329</v>
      </c>
      <c r="EH38" s="40" t="s">
        <v>1691</v>
      </c>
      <c r="EI38" s="40" t="s">
        <v>56</v>
      </c>
      <c r="EJ38" s="40" t="s">
        <v>55</v>
      </c>
      <c r="EK38" s="40" t="s">
        <v>1692</v>
      </c>
      <c r="EL38" s="40" t="s">
        <v>55</v>
      </c>
      <c r="EM38" s="40"/>
      <c r="EN38" s="40" t="s">
        <v>55</v>
      </c>
      <c r="EO38" s="40" t="s">
        <v>56</v>
      </c>
      <c r="EP38" s="40" t="s">
        <v>1693</v>
      </c>
      <c r="EQ38" s="40" t="s">
        <v>55</v>
      </c>
      <c r="ER38" s="40" t="s">
        <v>77</v>
      </c>
      <c r="ES38" s="40"/>
      <c r="ET38" s="40" t="s">
        <v>1694</v>
      </c>
      <c r="EU38" s="40" t="s">
        <v>56</v>
      </c>
      <c r="EV38" s="40" t="s">
        <v>55</v>
      </c>
      <c r="EW38" s="40" t="s">
        <v>55</v>
      </c>
      <c r="EX38" s="40" t="s">
        <v>55</v>
      </c>
      <c r="EY38" s="40"/>
      <c r="EZ38" s="40" t="s">
        <v>1695</v>
      </c>
      <c r="FA38" s="40"/>
      <c r="FB38" s="40" t="s">
        <v>55</v>
      </c>
      <c r="FC38" s="40"/>
      <c r="FD38" s="40" t="s">
        <v>56</v>
      </c>
      <c r="FE38" s="40" t="s">
        <v>1696</v>
      </c>
      <c r="FF38" s="40" t="s">
        <v>55</v>
      </c>
      <c r="FG38" s="40"/>
      <c r="FH38" s="40" t="s">
        <v>56</v>
      </c>
      <c r="FI38" s="40" t="s">
        <v>1697</v>
      </c>
      <c r="FJ38" s="40" t="s">
        <v>55</v>
      </c>
      <c r="FK38" s="40"/>
      <c r="FL38" s="40" t="s">
        <v>1293</v>
      </c>
      <c r="FM38" s="40" t="s">
        <v>56</v>
      </c>
      <c r="FN38" s="40" t="s">
        <v>1698</v>
      </c>
      <c r="FO38" s="40" t="s">
        <v>55</v>
      </c>
      <c r="FP38" s="40"/>
      <c r="FQ38" s="40" t="s">
        <v>55</v>
      </c>
      <c r="FR38" s="40"/>
      <c r="FS38" s="40" t="s">
        <v>55</v>
      </c>
      <c r="FT38" s="40"/>
      <c r="FU38" s="40" t="s">
        <v>55</v>
      </c>
      <c r="FV38" s="40"/>
      <c r="FW38" s="40" t="s">
        <v>55</v>
      </c>
      <c r="FX38" s="40"/>
      <c r="FY38" s="40" t="s">
        <v>55</v>
      </c>
      <c r="FZ38" s="40"/>
      <c r="GA38" s="40" t="s">
        <v>55</v>
      </c>
      <c r="GB38" s="40"/>
      <c r="GC38" s="40" t="s">
        <v>55</v>
      </c>
      <c r="GD38" s="40"/>
      <c r="GE38" s="40" t="s">
        <v>55</v>
      </c>
      <c r="GF38" s="40"/>
      <c r="GG38" s="40" t="s">
        <v>55</v>
      </c>
      <c r="GH38" s="40"/>
      <c r="GI38" s="40" t="s">
        <v>55</v>
      </c>
      <c r="GJ38" s="40"/>
      <c r="GK38" s="40" t="s">
        <v>55</v>
      </c>
      <c r="GL38" s="40"/>
      <c r="GM38" s="40" t="s">
        <v>55</v>
      </c>
      <c r="GN38" s="40"/>
      <c r="GO38" s="40" t="s">
        <v>55</v>
      </c>
      <c r="GP38" s="40"/>
      <c r="GQ38" s="40" t="s">
        <v>55</v>
      </c>
      <c r="GR38" s="40"/>
      <c r="GS38" s="40" t="s">
        <v>55</v>
      </c>
      <c r="GT38" s="40"/>
      <c r="GU38" s="40" t="s">
        <v>55</v>
      </c>
      <c r="GV38" s="40"/>
      <c r="GW38" s="40" t="s">
        <v>55</v>
      </c>
      <c r="GX38" s="40"/>
      <c r="GY38" s="40" t="s">
        <v>55</v>
      </c>
      <c r="GZ38" s="40"/>
      <c r="HA38" s="40" t="s">
        <v>55</v>
      </c>
      <c r="HB38" s="40"/>
      <c r="HC38" s="40" t="s">
        <v>55</v>
      </c>
      <c r="HD38" s="40"/>
      <c r="HE38" s="40" t="s">
        <v>55</v>
      </c>
      <c r="HF38" s="40"/>
      <c r="HG38" s="40" t="s">
        <v>55</v>
      </c>
      <c r="HH38" s="40"/>
      <c r="HI38" s="40" t="s">
        <v>55</v>
      </c>
      <c r="HJ38" s="40"/>
      <c r="HK38" s="40" t="s">
        <v>55</v>
      </c>
      <c r="HL38" s="40"/>
      <c r="HM38" s="40" t="s">
        <v>55</v>
      </c>
      <c r="HN38" s="40"/>
      <c r="HO38" s="40" t="s">
        <v>55</v>
      </c>
      <c r="HP38" s="40"/>
      <c r="HQ38" s="40" t="s">
        <v>55</v>
      </c>
      <c r="HR38" s="40"/>
      <c r="HS38" s="40" t="s">
        <v>55</v>
      </c>
      <c r="HT38" s="40"/>
      <c r="HU38" s="40" t="s">
        <v>55</v>
      </c>
      <c r="HV38" s="40"/>
      <c r="HW38" s="40" t="s">
        <v>55</v>
      </c>
      <c r="HX38" s="40"/>
      <c r="HY38" s="40" t="s">
        <v>55</v>
      </c>
      <c r="HZ38" s="40"/>
      <c r="IA38" s="40" t="s">
        <v>55</v>
      </c>
      <c r="IB38" s="40"/>
      <c r="IC38" s="40" t="s">
        <v>55</v>
      </c>
      <c r="ID38" s="40"/>
      <c r="IE38" s="135" t="s">
        <v>3405</v>
      </c>
      <c r="IF38" s="40"/>
      <c r="IG38" s="40" t="s">
        <v>1161</v>
      </c>
      <c r="IH38" s="40" t="s">
        <v>2732</v>
      </c>
      <c r="II38" s="40" t="s">
        <v>55</v>
      </c>
      <c r="IJ38" s="40"/>
      <c r="IK38" s="40" t="s">
        <v>55</v>
      </c>
      <c r="IL38" s="40"/>
      <c r="IM38" s="40" t="s">
        <v>55</v>
      </c>
      <c r="IN38" s="40"/>
      <c r="IO38" s="40" t="s">
        <v>55</v>
      </c>
      <c r="IP38" s="40"/>
      <c r="IQ38" s="40" t="s">
        <v>55</v>
      </c>
      <c r="IR38" s="40"/>
      <c r="IS38" s="40" t="s">
        <v>55</v>
      </c>
      <c r="IT38" s="40"/>
      <c r="IU38" s="40" t="s">
        <v>55</v>
      </c>
      <c r="IV38" s="40"/>
      <c r="IW38" s="40" t="s">
        <v>55</v>
      </c>
      <c r="IX38" s="40"/>
      <c r="IY38" s="40" t="s">
        <v>55</v>
      </c>
      <c r="IZ38" s="40"/>
      <c r="JA38" s="40" t="s">
        <v>55</v>
      </c>
      <c r="JB38" s="40"/>
    </row>
    <row r="39" spans="1:262" s="36" customFormat="1" x14ac:dyDescent="0.25">
      <c r="A39" s="42" t="s">
        <v>3566</v>
      </c>
      <c r="B39" s="40" t="s">
        <v>2933</v>
      </c>
      <c r="C39" s="40" t="s">
        <v>552</v>
      </c>
      <c r="D39" s="40" t="s">
        <v>234</v>
      </c>
      <c r="E39" s="45" t="s">
        <v>3477</v>
      </c>
      <c r="F39" s="40" t="s">
        <v>235</v>
      </c>
      <c r="G39" s="75">
        <v>2013</v>
      </c>
      <c r="H39" s="40" t="s">
        <v>3329</v>
      </c>
      <c r="I39" s="44" t="s">
        <v>3100</v>
      </c>
      <c r="J39" s="44" t="s">
        <v>3261</v>
      </c>
      <c r="K39" s="40" t="s">
        <v>236</v>
      </c>
      <c r="L39" s="40">
        <v>32</v>
      </c>
      <c r="M39" s="40" t="s">
        <v>298</v>
      </c>
      <c r="N39" s="40" t="s">
        <v>238</v>
      </c>
      <c r="O39" s="40" t="s">
        <v>239</v>
      </c>
      <c r="P39" s="40" t="s">
        <v>245</v>
      </c>
      <c r="Q39" s="40" t="s">
        <v>246</v>
      </c>
      <c r="R39" s="40" t="s">
        <v>247</v>
      </c>
      <c r="S39" s="40" t="s">
        <v>859</v>
      </c>
      <c r="T39" s="40" t="s">
        <v>240</v>
      </c>
      <c r="U39" s="40" t="s">
        <v>241</v>
      </c>
      <c r="V39" s="40" t="s">
        <v>1180</v>
      </c>
      <c r="W39" s="40"/>
      <c r="X39" s="40" t="s">
        <v>463</v>
      </c>
      <c r="Y39" s="40"/>
      <c r="Z39" s="40" t="s">
        <v>242</v>
      </c>
      <c r="AA39" s="40" t="s">
        <v>821</v>
      </c>
      <c r="AB39" s="40" t="s">
        <v>56</v>
      </c>
      <c r="AC39" s="40" t="s">
        <v>243</v>
      </c>
      <c r="AD39" s="40" t="s">
        <v>244</v>
      </c>
      <c r="AE39" s="40" t="s">
        <v>829</v>
      </c>
      <c r="AF39" s="40"/>
      <c r="AG39" s="40" t="s">
        <v>833</v>
      </c>
      <c r="AH39" s="40" t="s">
        <v>69</v>
      </c>
      <c r="AI39" s="40" t="s">
        <v>837</v>
      </c>
      <c r="AJ39" s="40" t="s">
        <v>201</v>
      </c>
      <c r="AK39" s="38">
        <v>1</v>
      </c>
      <c r="AL39" s="40" t="s">
        <v>294</v>
      </c>
      <c r="AM39" s="40" t="s">
        <v>76</v>
      </c>
      <c r="AN39" s="40" t="s">
        <v>248</v>
      </c>
      <c r="AO39" s="40" t="s">
        <v>76</v>
      </c>
      <c r="AP39" s="40" t="s">
        <v>548</v>
      </c>
      <c r="AQ39" s="40" t="s">
        <v>76</v>
      </c>
      <c r="AR39" s="40" t="s">
        <v>879</v>
      </c>
      <c r="AS39" s="40" t="s">
        <v>201</v>
      </c>
      <c r="AT39" s="40" t="s">
        <v>886</v>
      </c>
      <c r="AU39" s="40" t="s">
        <v>201</v>
      </c>
      <c r="AV39" s="40" t="s">
        <v>249</v>
      </c>
      <c r="AW39" s="40" t="s">
        <v>101</v>
      </c>
      <c r="AX39" s="40" t="s">
        <v>2035</v>
      </c>
      <c r="AY39" s="40" t="s">
        <v>201</v>
      </c>
      <c r="AZ39" s="40" t="s">
        <v>250</v>
      </c>
      <c r="BA39" s="40" t="s">
        <v>101</v>
      </c>
      <c r="BB39" s="40" t="s">
        <v>251</v>
      </c>
      <c r="BC39" s="40" t="s">
        <v>463</v>
      </c>
      <c r="BD39" s="40"/>
      <c r="BE39" s="40" t="s">
        <v>552</v>
      </c>
      <c r="BF39" s="40" t="s">
        <v>270</v>
      </c>
      <c r="BG39" s="40" t="s">
        <v>1138</v>
      </c>
      <c r="BH39" s="40" t="s">
        <v>253</v>
      </c>
      <c r="BI39" s="40" t="s">
        <v>254</v>
      </c>
      <c r="BJ39" s="40" t="s">
        <v>254</v>
      </c>
      <c r="BK39" s="40" t="s">
        <v>77</v>
      </c>
      <c r="BL39" s="40" t="s">
        <v>658</v>
      </c>
      <c r="BM39" s="40" t="s">
        <v>658</v>
      </c>
      <c r="BN39" s="40" t="s">
        <v>658</v>
      </c>
      <c r="BO39" s="40" t="s">
        <v>77</v>
      </c>
      <c r="BP39" s="40"/>
      <c r="BQ39" s="40" t="s">
        <v>77</v>
      </c>
      <c r="BR39" s="40" t="s">
        <v>77</v>
      </c>
      <c r="BS39" s="40" t="s">
        <v>77</v>
      </c>
      <c r="BT39" s="40" t="s">
        <v>77</v>
      </c>
      <c r="BU39" s="40"/>
      <c r="BV39" s="40" t="s">
        <v>56</v>
      </c>
      <c r="BW39" s="40" t="s">
        <v>56</v>
      </c>
      <c r="BX39" s="40" t="s">
        <v>658</v>
      </c>
      <c r="BY39" s="40" t="s">
        <v>56</v>
      </c>
      <c r="BZ39" s="40"/>
      <c r="CA39" s="40" t="s">
        <v>56</v>
      </c>
      <c r="CB39" s="40" t="s">
        <v>56</v>
      </c>
      <c r="CC39" s="40" t="s">
        <v>55</v>
      </c>
      <c r="CD39" s="40" t="s">
        <v>55</v>
      </c>
      <c r="CE39" s="40" t="s">
        <v>56</v>
      </c>
      <c r="CF39" s="40" t="s">
        <v>783</v>
      </c>
      <c r="CG39" s="40" t="s">
        <v>77</v>
      </c>
      <c r="CH39" s="40" t="s">
        <v>783</v>
      </c>
      <c r="CI39" s="40" t="s">
        <v>463</v>
      </c>
      <c r="CJ39" s="40" t="s">
        <v>252</v>
      </c>
      <c r="CK39" s="40" t="s">
        <v>463</v>
      </c>
      <c r="CL39" s="40"/>
      <c r="CM39" s="40" t="s">
        <v>463</v>
      </c>
      <c r="CN39" s="40" t="s">
        <v>463</v>
      </c>
      <c r="CO39" s="40" t="s">
        <v>463</v>
      </c>
      <c r="CP39" s="40"/>
      <c r="CQ39" s="40" t="s">
        <v>55</v>
      </c>
      <c r="CR39" s="40"/>
      <c r="CS39" s="40" t="s">
        <v>1193</v>
      </c>
      <c r="CT39" s="40" t="s">
        <v>271</v>
      </c>
      <c r="CU39" s="40" t="s">
        <v>101</v>
      </c>
      <c r="CV39" s="40" t="s">
        <v>272</v>
      </c>
      <c r="CW39" s="40" t="s">
        <v>80</v>
      </c>
      <c r="CX39" s="40" t="s">
        <v>273</v>
      </c>
      <c r="CY39" s="40" t="s">
        <v>55</v>
      </c>
      <c r="CZ39" s="40"/>
      <c r="DA39" s="40" t="s">
        <v>261</v>
      </c>
      <c r="DB39" s="40" t="s">
        <v>3376</v>
      </c>
      <c r="DC39" s="40" t="s">
        <v>3027</v>
      </c>
      <c r="DD39" s="40"/>
      <c r="DE39" s="40" t="s">
        <v>55</v>
      </c>
      <c r="DF39" s="40" t="s">
        <v>269</v>
      </c>
      <c r="DG39" s="40" t="s">
        <v>56</v>
      </c>
      <c r="DH39" s="40" t="s">
        <v>2394</v>
      </c>
      <c r="DI39" s="40" t="s">
        <v>56</v>
      </c>
      <c r="DJ39" s="40" t="s">
        <v>77</v>
      </c>
      <c r="DK39" s="40" t="s">
        <v>1151</v>
      </c>
      <c r="DL39" s="40" t="s">
        <v>56</v>
      </c>
      <c r="DM39" s="40" t="s">
        <v>658</v>
      </c>
      <c r="DN39" s="40" t="s">
        <v>658</v>
      </c>
      <c r="DO39" s="40" t="s">
        <v>77</v>
      </c>
      <c r="DP39" s="40" t="s">
        <v>56</v>
      </c>
      <c r="DQ39" s="40" t="s">
        <v>531</v>
      </c>
      <c r="DR39" s="40" t="s">
        <v>117</v>
      </c>
      <c r="DS39" s="40" t="s">
        <v>77</v>
      </c>
      <c r="DT39" s="40" t="s">
        <v>56</v>
      </c>
      <c r="DU39" s="40" t="s">
        <v>255</v>
      </c>
      <c r="DV39" s="40" t="s">
        <v>77</v>
      </c>
      <c r="DW39" s="40" t="s">
        <v>256</v>
      </c>
      <c r="DX39" s="40" t="s">
        <v>257</v>
      </c>
      <c r="DY39" s="40" t="s">
        <v>258</v>
      </c>
      <c r="DZ39" s="40" t="s">
        <v>55</v>
      </c>
      <c r="EA39" s="40"/>
      <c r="EB39" s="40" t="s">
        <v>259</v>
      </c>
      <c r="EC39" s="40" t="s">
        <v>260</v>
      </c>
      <c r="ED39" s="40" t="s">
        <v>262</v>
      </c>
      <c r="EE39" s="40" t="s">
        <v>120</v>
      </c>
      <c r="EF39" s="40" t="s">
        <v>263</v>
      </c>
      <c r="EG39" s="40" t="s">
        <v>1163</v>
      </c>
      <c r="EH39" s="40" t="s">
        <v>263</v>
      </c>
      <c r="EI39" s="40" t="s">
        <v>56</v>
      </c>
      <c r="EJ39" s="40" t="s">
        <v>56</v>
      </c>
      <c r="EK39" s="40" t="s">
        <v>264</v>
      </c>
      <c r="EL39" s="40" t="s">
        <v>120</v>
      </c>
      <c r="EM39" s="40"/>
      <c r="EN39" s="40" t="s">
        <v>262</v>
      </c>
      <c r="EO39" s="40" t="s">
        <v>77</v>
      </c>
      <c r="EP39" s="40" t="s">
        <v>267</v>
      </c>
      <c r="EQ39" s="40" t="s">
        <v>56</v>
      </c>
      <c r="ER39" s="40" t="s">
        <v>120</v>
      </c>
      <c r="ES39" s="40" t="s">
        <v>2395</v>
      </c>
      <c r="ET39" s="40" t="s">
        <v>55</v>
      </c>
      <c r="EU39" s="40" t="s">
        <v>55</v>
      </c>
      <c r="EV39" s="40" t="s">
        <v>77</v>
      </c>
      <c r="EW39" s="40" t="s">
        <v>56</v>
      </c>
      <c r="EX39" s="40" t="s">
        <v>536</v>
      </c>
      <c r="EY39" s="40"/>
      <c r="EZ39" s="40" t="s">
        <v>115</v>
      </c>
      <c r="FA39" s="40" t="s">
        <v>265</v>
      </c>
      <c r="FB39" s="40" t="s">
        <v>56</v>
      </c>
      <c r="FC39" s="45" t="s">
        <v>2311</v>
      </c>
      <c r="FD39" s="40" t="s">
        <v>77</v>
      </c>
      <c r="FE39" s="40" t="s">
        <v>533</v>
      </c>
      <c r="FF39" s="40" t="s">
        <v>55</v>
      </c>
      <c r="FG39" s="40"/>
      <c r="FH39" s="44" t="s">
        <v>55</v>
      </c>
      <c r="FI39" s="40"/>
      <c r="FJ39" s="40" t="s">
        <v>55</v>
      </c>
      <c r="FK39" s="40"/>
      <c r="FL39" s="40" t="s">
        <v>1292</v>
      </c>
      <c r="FM39" s="40" t="s">
        <v>77</v>
      </c>
      <c r="FN39" s="40" t="s">
        <v>266</v>
      </c>
      <c r="FO39" s="40" t="s">
        <v>120</v>
      </c>
      <c r="FP39" s="40" t="s">
        <v>796</v>
      </c>
      <c r="FQ39" s="40" t="s">
        <v>1161</v>
      </c>
      <c r="FR39" s="40" t="s">
        <v>798</v>
      </c>
      <c r="FS39" s="40" t="s">
        <v>1161</v>
      </c>
      <c r="FT39" s="40" t="s">
        <v>274</v>
      </c>
      <c r="FU39" s="40" t="s">
        <v>1160</v>
      </c>
      <c r="FV39" s="40" t="s">
        <v>3416</v>
      </c>
      <c r="FW39" s="40" t="s">
        <v>1161</v>
      </c>
      <c r="FX39" s="40" t="s">
        <v>275</v>
      </c>
      <c r="FY39" s="40" t="s">
        <v>1161</v>
      </c>
      <c r="FZ39" s="40" t="s">
        <v>276</v>
      </c>
      <c r="GA39" s="40" t="s">
        <v>55</v>
      </c>
      <c r="GB39" s="40"/>
      <c r="GC39" s="40" t="s">
        <v>55</v>
      </c>
      <c r="GD39" s="40"/>
      <c r="GE39" s="40" t="s">
        <v>55</v>
      </c>
      <c r="GF39" s="40"/>
      <c r="GG39" s="40" t="s">
        <v>55</v>
      </c>
      <c r="GH39" s="40"/>
      <c r="GI39" s="40" t="s">
        <v>55</v>
      </c>
      <c r="GJ39" s="40"/>
      <c r="GK39" s="40" t="s">
        <v>55</v>
      </c>
      <c r="GL39" s="40"/>
      <c r="GM39" s="40" t="s">
        <v>55</v>
      </c>
      <c r="GN39" s="40"/>
      <c r="GO39" s="40" t="s">
        <v>55</v>
      </c>
      <c r="GP39" s="40"/>
      <c r="GQ39" s="40" t="s">
        <v>55</v>
      </c>
      <c r="GR39" s="40"/>
      <c r="GS39" s="40" t="s">
        <v>55</v>
      </c>
      <c r="GT39" s="40"/>
      <c r="GU39" s="40" t="s">
        <v>55</v>
      </c>
      <c r="GV39" s="40"/>
      <c r="GW39" s="40" t="s">
        <v>55</v>
      </c>
      <c r="GX39" s="40"/>
      <c r="GY39" s="40" t="s">
        <v>55</v>
      </c>
      <c r="GZ39" s="40"/>
      <c r="HA39" s="40" t="s">
        <v>55</v>
      </c>
      <c r="HB39" s="40"/>
      <c r="HC39" s="40" t="s">
        <v>55</v>
      </c>
      <c r="HD39" s="40"/>
      <c r="HE39" s="40" t="s">
        <v>55</v>
      </c>
      <c r="HF39" s="40"/>
      <c r="HG39" s="40" t="s">
        <v>55</v>
      </c>
      <c r="HH39" s="40"/>
      <c r="HI39" s="40" t="s">
        <v>55</v>
      </c>
      <c r="HJ39" s="40"/>
      <c r="HK39" s="40" t="s">
        <v>55</v>
      </c>
      <c r="HL39" s="40"/>
      <c r="HM39" s="40" t="s">
        <v>55</v>
      </c>
      <c r="HN39" s="40"/>
      <c r="HO39" s="40" t="s">
        <v>55</v>
      </c>
      <c r="HP39" s="40"/>
      <c r="HQ39" s="40" t="s">
        <v>55</v>
      </c>
      <c r="HR39" s="40"/>
      <c r="HS39" s="40" t="s">
        <v>55</v>
      </c>
      <c r="HT39" s="40"/>
      <c r="HU39" s="40" t="s">
        <v>55</v>
      </c>
      <c r="HV39" s="40"/>
      <c r="HW39" s="40" t="s">
        <v>55</v>
      </c>
      <c r="HX39" s="40"/>
      <c r="HY39" s="40" t="s">
        <v>55</v>
      </c>
      <c r="HZ39" s="40"/>
      <c r="IA39" s="40" t="s">
        <v>55</v>
      </c>
      <c r="IB39" s="40"/>
      <c r="IC39" s="40" t="s">
        <v>55</v>
      </c>
      <c r="ID39" s="40"/>
      <c r="IE39" s="135" t="s">
        <v>658</v>
      </c>
      <c r="IF39" s="40"/>
      <c r="IG39" s="40" t="s">
        <v>55</v>
      </c>
      <c r="IH39" s="40"/>
      <c r="II39" s="40" t="s">
        <v>55</v>
      </c>
      <c r="IJ39" s="40"/>
      <c r="IK39" s="40" t="s">
        <v>55</v>
      </c>
      <c r="IL39" s="40"/>
      <c r="IM39" s="40" t="s">
        <v>55</v>
      </c>
      <c r="IN39" s="40"/>
      <c r="IO39" s="40" t="s">
        <v>55</v>
      </c>
      <c r="IP39" s="40"/>
      <c r="IQ39" s="40" t="s">
        <v>55</v>
      </c>
      <c r="IR39" s="40"/>
      <c r="IS39" s="40" t="s">
        <v>55</v>
      </c>
      <c r="IT39" s="40"/>
      <c r="IU39" s="40" t="s">
        <v>55</v>
      </c>
      <c r="IV39" s="40" t="s">
        <v>266</v>
      </c>
      <c r="IW39" s="40" t="s">
        <v>55</v>
      </c>
      <c r="IX39" s="40"/>
      <c r="IY39" s="40" t="s">
        <v>55</v>
      </c>
      <c r="IZ39" s="40"/>
      <c r="JA39" s="40" t="s">
        <v>1161</v>
      </c>
      <c r="JB39" s="40" t="s">
        <v>2781</v>
      </c>
    </row>
    <row r="40" spans="1:262" s="36" customFormat="1" x14ac:dyDescent="0.25">
      <c r="A40" s="91" t="s">
        <v>3567</v>
      </c>
      <c r="B40" s="40" t="s">
        <v>1167</v>
      </c>
      <c r="C40" s="45" t="s">
        <v>1040</v>
      </c>
      <c r="D40" s="45" t="s">
        <v>2312</v>
      </c>
      <c r="E40" s="44" t="s">
        <v>3478</v>
      </c>
      <c r="F40" s="45" t="s">
        <v>1045</v>
      </c>
      <c r="G40" s="93">
        <v>2010</v>
      </c>
      <c r="H40" s="94" t="s">
        <v>3328</v>
      </c>
      <c r="I40" s="44" t="s">
        <v>3100</v>
      </c>
      <c r="J40" s="44" t="s">
        <v>3261</v>
      </c>
      <c r="K40" s="45" t="s">
        <v>1120</v>
      </c>
      <c r="L40" s="45">
        <v>27</v>
      </c>
      <c r="M40" s="45" t="s">
        <v>1047</v>
      </c>
      <c r="N40" s="40" t="s">
        <v>291</v>
      </c>
      <c r="O40" s="45" t="s">
        <v>1048</v>
      </c>
      <c r="P40" s="45" t="s">
        <v>1067</v>
      </c>
      <c r="Q40" s="45" t="s">
        <v>2313</v>
      </c>
      <c r="R40" s="45" t="s">
        <v>2314</v>
      </c>
      <c r="S40" s="45" t="s">
        <v>2315</v>
      </c>
      <c r="T40" s="45" t="s">
        <v>965</v>
      </c>
      <c r="U40" s="45" t="s">
        <v>1048</v>
      </c>
      <c r="V40" s="40" t="s">
        <v>1179</v>
      </c>
      <c r="W40" s="40"/>
      <c r="X40" s="40">
        <v>228186</v>
      </c>
      <c r="Y40" s="40"/>
      <c r="Z40" s="45" t="s">
        <v>2316</v>
      </c>
      <c r="AA40" s="45" t="s">
        <v>1052</v>
      </c>
      <c r="AB40" s="45" t="s">
        <v>56</v>
      </c>
      <c r="AC40" s="45" t="s">
        <v>1054</v>
      </c>
      <c r="AD40" s="45" t="s">
        <v>1055</v>
      </c>
      <c r="AE40" s="45" t="s">
        <v>1057</v>
      </c>
      <c r="AF40" s="45" t="s">
        <v>1059</v>
      </c>
      <c r="AG40" s="45" t="s">
        <v>2317</v>
      </c>
      <c r="AH40" s="45" t="s">
        <v>1063</v>
      </c>
      <c r="AI40" s="45" t="s">
        <v>1065</v>
      </c>
      <c r="AJ40" s="45" t="s">
        <v>201</v>
      </c>
      <c r="AK40" s="85">
        <v>1</v>
      </c>
      <c r="AL40" s="45" t="s">
        <v>1072</v>
      </c>
      <c r="AM40" s="45" t="s">
        <v>101</v>
      </c>
      <c r="AN40" s="45" t="s">
        <v>1073</v>
      </c>
      <c r="AO40" s="45" t="s">
        <v>101</v>
      </c>
      <c r="AP40" s="45" t="s">
        <v>1075</v>
      </c>
      <c r="AQ40" s="45" t="s">
        <v>101</v>
      </c>
      <c r="AR40" s="45" t="s">
        <v>1078</v>
      </c>
      <c r="AS40" s="45" t="s">
        <v>101</v>
      </c>
      <c r="AT40" s="45" t="s">
        <v>1080</v>
      </c>
      <c r="AU40" s="45" t="s">
        <v>76</v>
      </c>
      <c r="AV40" s="45" t="s">
        <v>3182</v>
      </c>
      <c r="AW40" s="45" t="s">
        <v>76</v>
      </c>
      <c r="AX40" s="45" t="s">
        <v>1083</v>
      </c>
      <c r="AY40" s="45" t="s">
        <v>76</v>
      </c>
      <c r="AZ40" s="45" t="s">
        <v>1084</v>
      </c>
      <c r="BA40" s="45" t="s">
        <v>101</v>
      </c>
      <c r="BB40" s="45" t="s">
        <v>2318</v>
      </c>
      <c r="BC40" s="40" t="s">
        <v>1167</v>
      </c>
      <c r="BD40" s="40"/>
      <c r="BE40" s="45" t="s">
        <v>1040</v>
      </c>
      <c r="BF40" s="45" t="s">
        <v>2319</v>
      </c>
      <c r="BG40" s="40" t="s">
        <v>1136</v>
      </c>
      <c r="BH40" s="45" t="s">
        <v>215</v>
      </c>
      <c r="BI40" s="40" t="s">
        <v>1143</v>
      </c>
      <c r="BJ40" s="45" t="s">
        <v>1094</v>
      </c>
      <c r="BK40" s="40" t="s">
        <v>56</v>
      </c>
      <c r="BL40" s="40" t="s">
        <v>658</v>
      </c>
      <c r="BM40" s="40" t="s">
        <v>658</v>
      </c>
      <c r="BN40" s="40" t="s">
        <v>658</v>
      </c>
      <c r="BO40" s="45" t="s">
        <v>77</v>
      </c>
      <c r="BP40" s="45"/>
      <c r="BQ40" s="40" t="s">
        <v>56</v>
      </c>
      <c r="BR40" s="45" t="s">
        <v>77</v>
      </c>
      <c r="BS40" s="45" t="s">
        <v>77</v>
      </c>
      <c r="BT40" s="45" t="s">
        <v>56</v>
      </c>
      <c r="BU40" s="45"/>
      <c r="BV40" s="40" t="s">
        <v>56</v>
      </c>
      <c r="BW40" s="40" t="s">
        <v>1694</v>
      </c>
      <c r="BX40" s="40" t="s">
        <v>658</v>
      </c>
      <c r="BY40" s="45" t="s">
        <v>56</v>
      </c>
      <c r="BZ40" s="45"/>
      <c r="CA40" s="45" t="s">
        <v>56</v>
      </c>
      <c r="CB40" s="40" t="s">
        <v>56</v>
      </c>
      <c r="CC40" s="40">
        <v>7</v>
      </c>
      <c r="CD40" s="40" t="s">
        <v>77</v>
      </c>
      <c r="CE40" s="40" t="s">
        <v>56</v>
      </c>
      <c r="CF40" s="45" t="s">
        <v>2320</v>
      </c>
      <c r="CG40" s="40" t="s">
        <v>77</v>
      </c>
      <c r="CH40" s="45" t="s">
        <v>2320</v>
      </c>
      <c r="CI40" s="40" t="s">
        <v>55</v>
      </c>
      <c r="CJ40" s="45" t="s">
        <v>2679</v>
      </c>
      <c r="CK40" s="40">
        <v>37</v>
      </c>
      <c r="CL40" s="40"/>
      <c r="CM40" s="45" t="s">
        <v>76</v>
      </c>
      <c r="CN40" s="40">
        <v>244</v>
      </c>
      <c r="CO40" s="40">
        <v>468</v>
      </c>
      <c r="CP40" s="40"/>
      <c r="CQ40" s="40" t="s">
        <v>55</v>
      </c>
      <c r="CR40" s="45"/>
      <c r="CS40" s="40" t="s">
        <v>55</v>
      </c>
      <c r="CT40" s="45"/>
      <c r="CU40" s="45" t="s">
        <v>101</v>
      </c>
      <c r="CV40" s="45" t="s">
        <v>2322</v>
      </c>
      <c r="CW40" s="45" t="s">
        <v>80</v>
      </c>
      <c r="CX40" s="45" t="s">
        <v>1092</v>
      </c>
      <c r="CY40" s="40" t="s">
        <v>55</v>
      </c>
      <c r="CZ40" s="45" t="s">
        <v>2321</v>
      </c>
      <c r="DA40" s="45" t="s">
        <v>1101</v>
      </c>
      <c r="DB40" s="40" t="s">
        <v>3414</v>
      </c>
      <c r="DC40" s="40" t="s">
        <v>3027</v>
      </c>
      <c r="DD40" s="45" t="s">
        <v>1102</v>
      </c>
      <c r="DE40" s="45">
        <v>17</v>
      </c>
      <c r="DF40" s="45"/>
      <c r="DG40" s="40" t="s">
        <v>56</v>
      </c>
      <c r="DH40" s="40" t="s">
        <v>2394</v>
      </c>
      <c r="DI40" s="40" t="s">
        <v>56</v>
      </c>
      <c r="DJ40" s="40" t="s">
        <v>77</v>
      </c>
      <c r="DK40" s="40" t="s">
        <v>1154</v>
      </c>
      <c r="DL40" s="40" t="s">
        <v>56</v>
      </c>
      <c r="DM40" s="40" t="s">
        <v>658</v>
      </c>
      <c r="DN40" s="40" t="s">
        <v>56</v>
      </c>
      <c r="DO40" s="40" t="s">
        <v>77</v>
      </c>
      <c r="DP40" s="40" t="s">
        <v>56</v>
      </c>
      <c r="DQ40" s="45" t="s">
        <v>2756</v>
      </c>
      <c r="DR40" s="45" t="s">
        <v>120</v>
      </c>
      <c r="DS40" s="40" t="s">
        <v>77</v>
      </c>
      <c r="DT40" s="40" t="s">
        <v>77</v>
      </c>
      <c r="DU40" s="45" t="s">
        <v>1096</v>
      </c>
      <c r="DV40" s="45" t="s">
        <v>77</v>
      </c>
      <c r="DW40" s="45"/>
      <c r="DX40" s="45" t="s">
        <v>257</v>
      </c>
      <c r="DY40" s="45"/>
      <c r="DZ40" s="40" t="s">
        <v>55</v>
      </c>
      <c r="EA40" s="40"/>
      <c r="EB40" s="45" t="s">
        <v>1097</v>
      </c>
      <c r="EC40" s="45"/>
      <c r="ED40" s="40" t="s">
        <v>120</v>
      </c>
      <c r="EE40" s="40" t="s">
        <v>56</v>
      </c>
      <c r="EF40" s="45" t="s">
        <v>1104</v>
      </c>
      <c r="EG40" s="40" t="s">
        <v>120</v>
      </c>
      <c r="EH40" s="45" t="s">
        <v>1105</v>
      </c>
      <c r="EI40" s="45" t="s">
        <v>120</v>
      </c>
      <c r="EJ40" s="40" t="s">
        <v>56</v>
      </c>
      <c r="EK40" s="45" t="s">
        <v>1106</v>
      </c>
      <c r="EL40" s="40" t="s">
        <v>56</v>
      </c>
      <c r="EM40" s="40"/>
      <c r="EN40" s="40" t="s">
        <v>55</v>
      </c>
      <c r="EO40" s="40" t="s">
        <v>77</v>
      </c>
      <c r="EP40" s="45"/>
      <c r="EQ40" s="40" t="s">
        <v>56</v>
      </c>
      <c r="ER40" s="40" t="s">
        <v>56</v>
      </c>
      <c r="ES40" s="40"/>
      <c r="ET40" s="40" t="s">
        <v>55</v>
      </c>
      <c r="EU40" s="40" t="s">
        <v>55</v>
      </c>
      <c r="EV40" s="40" t="s">
        <v>77</v>
      </c>
      <c r="EW40" s="40" t="s">
        <v>56</v>
      </c>
      <c r="EX40" s="40" t="s">
        <v>55</v>
      </c>
      <c r="EY40" s="40"/>
      <c r="EZ40" s="40" t="s">
        <v>55</v>
      </c>
      <c r="FA40" s="45"/>
      <c r="FB40" s="40" t="s">
        <v>56</v>
      </c>
      <c r="FC40" s="40"/>
      <c r="FD40" s="40" t="s">
        <v>56</v>
      </c>
      <c r="FE40" s="45" t="s">
        <v>1109</v>
      </c>
      <c r="FF40" s="40" t="s">
        <v>55</v>
      </c>
      <c r="FG40" s="40"/>
      <c r="FH40" s="44" t="s">
        <v>55</v>
      </c>
      <c r="FI40" s="40"/>
      <c r="FJ40" s="40" t="s">
        <v>55</v>
      </c>
      <c r="FK40" s="40"/>
      <c r="FL40" s="40" t="s">
        <v>1292</v>
      </c>
      <c r="FM40" s="45" t="s">
        <v>77</v>
      </c>
      <c r="FN40" s="45" t="s">
        <v>1108</v>
      </c>
      <c r="FO40" s="45" t="s">
        <v>3405</v>
      </c>
      <c r="FP40" s="45" t="s">
        <v>1111</v>
      </c>
      <c r="FQ40" s="40" t="s">
        <v>1161</v>
      </c>
      <c r="FR40" s="45" t="s">
        <v>2323</v>
      </c>
      <c r="FS40" s="40" t="s">
        <v>1161</v>
      </c>
      <c r="FT40" s="45" t="s">
        <v>1113</v>
      </c>
      <c r="FU40" s="45" t="s">
        <v>55</v>
      </c>
      <c r="FV40" s="45" t="s">
        <v>1114</v>
      </c>
      <c r="FW40" s="45" t="s">
        <v>55</v>
      </c>
      <c r="FX40" s="45" t="s">
        <v>1114</v>
      </c>
      <c r="FY40" s="45" t="s">
        <v>55</v>
      </c>
      <c r="FZ40" s="45" t="s">
        <v>1116</v>
      </c>
      <c r="GA40" s="40" t="s">
        <v>55</v>
      </c>
      <c r="GB40" s="45"/>
      <c r="GC40" s="40" t="s">
        <v>55</v>
      </c>
      <c r="GD40" s="45"/>
      <c r="GE40" s="40" t="s">
        <v>55</v>
      </c>
      <c r="GF40" s="45"/>
      <c r="GG40" s="40" t="s">
        <v>55</v>
      </c>
      <c r="GH40" s="45"/>
      <c r="GI40" s="40" t="s">
        <v>55</v>
      </c>
      <c r="GJ40" s="45"/>
      <c r="GK40" s="40" t="s">
        <v>55</v>
      </c>
      <c r="GL40" s="45"/>
      <c r="GM40" s="40" t="s">
        <v>55</v>
      </c>
      <c r="GN40" s="45"/>
      <c r="GO40" s="40" t="s">
        <v>55</v>
      </c>
      <c r="GP40" s="45"/>
      <c r="GQ40" s="40" t="s">
        <v>55</v>
      </c>
      <c r="GR40" s="45"/>
      <c r="GS40" s="40" t="s">
        <v>55</v>
      </c>
      <c r="GT40" s="45"/>
      <c r="GU40" s="40" t="s">
        <v>55</v>
      </c>
      <c r="GV40" s="45"/>
      <c r="GW40" s="40" t="s">
        <v>55</v>
      </c>
      <c r="GX40" s="45"/>
      <c r="GY40" s="40" t="s">
        <v>55</v>
      </c>
      <c r="GZ40" s="45"/>
      <c r="HA40" s="40" t="s">
        <v>55</v>
      </c>
      <c r="HB40" s="45"/>
      <c r="HC40" s="40" t="s">
        <v>55</v>
      </c>
      <c r="HD40" s="45" t="s">
        <v>1118</v>
      </c>
      <c r="HE40" s="40" t="s">
        <v>55</v>
      </c>
      <c r="HF40" s="45" t="s">
        <v>2324</v>
      </c>
      <c r="HG40" s="40" t="s">
        <v>3405</v>
      </c>
      <c r="HH40" s="45"/>
      <c r="HI40" s="40" t="s">
        <v>55</v>
      </c>
      <c r="HJ40" s="45"/>
      <c r="HK40" s="40" t="s">
        <v>55</v>
      </c>
      <c r="HL40" s="45"/>
      <c r="HM40" s="40" t="s">
        <v>1161</v>
      </c>
      <c r="HN40" s="45" t="s">
        <v>1109</v>
      </c>
      <c r="HO40" s="40" t="s">
        <v>55</v>
      </c>
      <c r="HP40" s="45"/>
      <c r="HQ40" s="40" t="s">
        <v>55</v>
      </c>
      <c r="HR40" s="45"/>
      <c r="HS40" s="40" t="s">
        <v>55</v>
      </c>
      <c r="HT40" s="40" t="s">
        <v>2757</v>
      </c>
      <c r="HU40" s="40" t="s">
        <v>55</v>
      </c>
      <c r="HV40" s="45"/>
      <c r="HW40" s="40" t="s">
        <v>55</v>
      </c>
      <c r="HX40" s="45"/>
      <c r="HY40" s="40" t="s">
        <v>55</v>
      </c>
      <c r="HZ40" s="45"/>
      <c r="IA40" s="40" t="s">
        <v>55</v>
      </c>
      <c r="IB40" s="45"/>
      <c r="IC40" s="40" t="s">
        <v>55</v>
      </c>
      <c r="ID40" s="45"/>
      <c r="IE40" s="135" t="s">
        <v>658</v>
      </c>
      <c r="IF40" s="45"/>
      <c r="IG40" s="40" t="s">
        <v>55</v>
      </c>
      <c r="IH40" s="45"/>
      <c r="II40" s="40" t="s">
        <v>55</v>
      </c>
      <c r="IJ40" s="45"/>
      <c r="IK40" s="40" t="s">
        <v>55</v>
      </c>
      <c r="IL40" s="45"/>
      <c r="IM40" s="40" t="s">
        <v>55</v>
      </c>
      <c r="IN40" s="45"/>
      <c r="IO40" s="40" t="s">
        <v>55</v>
      </c>
      <c r="IP40" s="45"/>
      <c r="IQ40" s="40" t="s">
        <v>55</v>
      </c>
      <c r="IR40" s="45"/>
      <c r="IS40" s="40" t="s">
        <v>1857</v>
      </c>
      <c r="IT40" s="45"/>
      <c r="IU40" s="40" t="s">
        <v>1857</v>
      </c>
      <c r="IV40" s="45" t="s">
        <v>1108</v>
      </c>
      <c r="IW40" s="40" t="s">
        <v>1857</v>
      </c>
      <c r="IX40" s="45" t="s">
        <v>1119</v>
      </c>
      <c r="IY40" s="40" t="s">
        <v>1161</v>
      </c>
      <c r="IZ40" s="40" t="s">
        <v>2788</v>
      </c>
      <c r="JA40" s="40" t="s">
        <v>55</v>
      </c>
      <c r="JB40" s="45"/>
    </row>
    <row r="41" spans="1:262" s="36" customFormat="1" x14ac:dyDescent="0.25">
      <c r="A41" s="42" t="s">
        <v>3561</v>
      </c>
      <c r="B41" s="40" t="s">
        <v>1973</v>
      </c>
      <c r="C41" s="44" t="s">
        <v>1974</v>
      </c>
      <c r="D41" s="44" t="s">
        <v>1975</v>
      </c>
      <c r="E41" s="52" t="s">
        <v>3479</v>
      </c>
      <c r="F41" s="40" t="s">
        <v>1976</v>
      </c>
      <c r="G41" s="75">
        <v>2005</v>
      </c>
      <c r="H41" s="40" t="s">
        <v>3328</v>
      </c>
      <c r="I41" s="44" t="s">
        <v>3101</v>
      </c>
      <c r="J41" s="44" t="s">
        <v>3140</v>
      </c>
      <c r="K41" s="40" t="s">
        <v>2051</v>
      </c>
      <c r="L41" s="40">
        <v>42</v>
      </c>
      <c r="M41" s="40" t="s">
        <v>1977</v>
      </c>
      <c r="N41" s="40" t="s">
        <v>291</v>
      </c>
      <c r="O41" s="40" t="s">
        <v>1978</v>
      </c>
      <c r="P41" s="40" t="s">
        <v>1979</v>
      </c>
      <c r="Q41" s="40" t="s">
        <v>2325</v>
      </c>
      <c r="R41" s="40" t="s">
        <v>1980</v>
      </c>
      <c r="S41" s="40" t="s">
        <v>2326</v>
      </c>
      <c r="T41" s="40" t="s">
        <v>965</v>
      </c>
      <c r="U41" s="40" t="s">
        <v>1981</v>
      </c>
      <c r="V41" s="40" t="s">
        <v>1179</v>
      </c>
      <c r="W41" s="40" t="s">
        <v>1978</v>
      </c>
      <c r="X41" s="40" t="s">
        <v>55</v>
      </c>
      <c r="Y41" s="40"/>
      <c r="Z41" s="40" t="s">
        <v>55</v>
      </c>
      <c r="AA41" s="40" t="s">
        <v>1982</v>
      </c>
      <c r="AB41" s="40" t="s">
        <v>77</v>
      </c>
      <c r="AC41" s="40" t="s">
        <v>1983</v>
      </c>
      <c r="AD41" s="40" t="s">
        <v>1982</v>
      </c>
      <c r="AE41" s="40"/>
      <c r="AF41" s="40" t="s">
        <v>55</v>
      </c>
      <c r="AG41" s="40" t="s">
        <v>1982</v>
      </c>
      <c r="AH41" s="40" t="s">
        <v>904</v>
      </c>
      <c r="AI41" s="40" t="s">
        <v>1984</v>
      </c>
      <c r="AJ41" s="40" t="s">
        <v>75</v>
      </c>
      <c r="AK41" s="38">
        <v>0</v>
      </c>
      <c r="AL41" s="40" t="s">
        <v>2021</v>
      </c>
      <c r="AM41" s="40" t="s">
        <v>76</v>
      </c>
      <c r="AN41" s="40" t="s">
        <v>1985</v>
      </c>
      <c r="AO41" s="40" t="s">
        <v>75</v>
      </c>
      <c r="AP41" s="40" t="s">
        <v>1986</v>
      </c>
      <c r="AQ41" s="40" t="s">
        <v>76</v>
      </c>
      <c r="AR41" s="40" t="s">
        <v>1987</v>
      </c>
      <c r="AS41" s="40" t="s">
        <v>101</v>
      </c>
      <c r="AT41" s="40" t="s">
        <v>1988</v>
      </c>
      <c r="AU41" s="40" t="s">
        <v>115</v>
      </c>
      <c r="AV41" s="40" t="s">
        <v>1989</v>
      </c>
      <c r="AW41" s="40" t="s">
        <v>75</v>
      </c>
      <c r="AX41" s="40" t="s">
        <v>1990</v>
      </c>
      <c r="AY41" s="40" t="s">
        <v>115</v>
      </c>
      <c r="AZ41" s="40" t="s">
        <v>1991</v>
      </c>
      <c r="BA41" s="40" t="s">
        <v>463</v>
      </c>
      <c r="BB41" s="40" t="s">
        <v>1356</v>
      </c>
      <c r="BC41" s="40" t="s">
        <v>1973</v>
      </c>
      <c r="BD41" s="40"/>
      <c r="BE41" s="44" t="s">
        <v>1974</v>
      </c>
      <c r="BF41" s="40" t="s">
        <v>2327</v>
      </c>
      <c r="BG41" s="40" t="s">
        <v>1136</v>
      </c>
      <c r="BH41" s="40" t="s">
        <v>215</v>
      </c>
      <c r="BI41" s="40" t="s">
        <v>1358</v>
      </c>
      <c r="BJ41" s="40" t="s">
        <v>1978</v>
      </c>
      <c r="BK41" s="40" t="s">
        <v>56</v>
      </c>
      <c r="BL41" s="40" t="s">
        <v>77</v>
      </c>
      <c r="BM41" s="40" t="s">
        <v>77</v>
      </c>
      <c r="BN41" s="40" t="s">
        <v>56</v>
      </c>
      <c r="BO41" s="40" t="s">
        <v>56</v>
      </c>
      <c r="BP41" s="40" t="s">
        <v>3028</v>
      </c>
      <c r="BQ41" s="40" t="s">
        <v>56</v>
      </c>
      <c r="BR41" s="40" t="s">
        <v>56</v>
      </c>
      <c r="BS41" s="40" t="s">
        <v>77</v>
      </c>
      <c r="BT41" s="40" t="s">
        <v>56</v>
      </c>
      <c r="BU41" s="40" t="s">
        <v>1992</v>
      </c>
      <c r="BV41" s="40" t="s">
        <v>77</v>
      </c>
      <c r="BW41" s="40" t="s">
        <v>77</v>
      </c>
      <c r="BX41" s="40" t="s">
        <v>77</v>
      </c>
      <c r="BY41" s="40" t="s">
        <v>77</v>
      </c>
      <c r="BZ41" s="40"/>
      <c r="CA41" s="40" t="s">
        <v>56</v>
      </c>
      <c r="CB41" s="40" t="s">
        <v>77</v>
      </c>
      <c r="CC41" s="40" t="s">
        <v>55</v>
      </c>
      <c r="CD41" s="40" t="s">
        <v>56</v>
      </c>
      <c r="CE41" s="40" t="s">
        <v>55</v>
      </c>
      <c r="CF41" s="40" t="s">
        <v>1993</v>
      </c>
      <c r="CG41" s="40" t="s">
        <v>55</v>
      </c>
      <c r="CH41" s="40" t="s">
        <v>1994</v>
      </c>
      <c r="CI41" s="40" t="s">
        <v>55</v>
      </c>
      <c r="CJ41" s="40"/>
      <c r="CK41" s="40" t="s">
        <v>55</v>
      </c>
      <c r="CL41" s="40"/>
      <c r="CM41" s="40" t="s">
        <v>55</v>
      </c>
      <c r="CN41" s="40">
        <v>2000000</v>
      </c>
      <c r="CO41" s="40" t="s">
        <v>55</v>
      </c>
      <c r="CP41" s="40" t="s">
        <v>1998</v>
      </c>
      <c r="CQ41" s="40" t="s">
        <v>55</v>
      </c>
      <c r="CR41" s="40" t="s">
        <v>1995</v>
      </c>
      <c r="CS41" s="40" t="s">
        <v>55</v>
      </c>
      <c r="CT41" s="40" t="s">
        <v>1996</v>
      </c>
      <c r="CU41" s="40" t="s">
        <v>101</v>
      </c>
      <c r="CV41" s="40" t="s">
        <v>1999</v>
      </c>
      <c r="CW41" s="40" t="s">
        <v>541</v>
      </c>
      <c r="CX41" s="40" t="s">
        <v>2000</v>
      </c>
      <c r="CY41" s="40" t="s">
        <v>76</v>
      </c>
      <c r="CZ41" s="40" t="s">
        <v>1997</v>
      </c>
      <c r="DA41" s="40" t="s">
        <v>2001</v>
      </c>
      <c r="DB41" s="45" t="s">
        <v>3370</v>
      </c>
      <c r="DC41" s="40" t="s">
        <v>3025</v>
      </c>
      <c r="DD41" s="40"/>
      <c r="DE41" s="40">
        <v>15</v>
      </c>
      <c r="DF41" s="40" t="s">
        <v>2002</v>
      </c>
      <c r="DG41" s="40" t="s">
        <v>56</v>
      </c>
      <c r="DH41" s="40" t="s">
        <v>2397</v>
      </c>
      <c r="DI41" s="40" t="s">
        <v>56</v>
      </c>
      <c r="DJ41" s="40" t="s">
        <v>56</v>
      </c>
      <c r="DK41" s="40" t="s">
        <v>2003</v>
      </c>
      <c r="DL41" s="40" t="s">
        <v>77</v>
      </c>
      <c r="DM41" s="40" t="s">
        <v>77</v>
      </c>
      <c r="DN41" s="40" t="s">
        <v>56</v>
      </c>
      <c r="DO41" s="40" t="s">
        <v>56</v>
      </c>
      <c r="DP41" s="40" t="s">
        <v>56</v>
      </c>
      <c r="DQ41" s="40" t="s">
        <v>2004</v>
      </c>
      <c r="DR41" s="40" t="s">
        <v>1208</v>
      </c>
      <c r="DS41" s="40" t="s">
        <v>77</v>
      </c>
      <c r="DT41" s="40" t="s">
        <v>77</v>
      </c>
      <c r="DU41" s="40" t="s">
        <v>2005</v>
      </c>
      <c r="DV41" s="40" t="s">
        <v>77</v>
      </c>
      <c r="DW41" s="40"/>
      <c r="DX41" s="40" t="s">
        <v>120</v>
      </c>
      <c r="DY41" s="40"/>
      <c r="DZ41" s="40" t="s">
        <v>56</v>
      </c>
      <c r="EA41" s="40" t="s">
        <v>2006</v>
      </c>
      <c r="EB41" s="40" t="s">
        <v>2007</v>
      </c>
      <c r="EC41" s="40" t="s">
        <v>2008</v>
      </c>
      <c r="ED41" s="40" t="s">
        <v>120</v>
      </c>
      <c r="EE41" s="40" t="s">
        <v>77</v>
      </c>
      <c r="EF41" s="40" t="s">
        <v>2009</v>
      </c>
      <c r="EG41" s="40" t="s">
        <v>120</v>
      </c>
      <c r="EH41" s="40" t="s">
        <v>3003</v>
      </c>
      <c r="EI41" s="40" t="s">
        <v>55</v>
      </c>
      <c r="EJ41" s="40" t="s">
        <v>55</v>
      </c>
      <c r="EK41" s="40"/>
      <c r="EL41" s="40" t="s">
        <v>55</v>
      </c>
      <c r="EM41" s="40"/>
      <c r="EN41" s="40" t="s">
        <v>120</v>
      </c>
      <c r="EO41" s="40" t="s">
        <v>56</v>
      </c>
      <c r="EP41" s="40" t="s">
        <v>2010</v>
      </c>
      <c r="EQ41" s="40" t="s">
        <v>55</v>
      </c>
      <c r="ER41" s="40" t="s">
        <v>77</v>
      </c>
      <c r="ES41" s="40"/>
      <c r="ET41" s="40" t="s">
        <v>55</v>
      </c>
      <c r="EU41" s="40" t="s">
        <v>55</v>
      </c>
      <c r="EV41" s="40" t="s">
        <v>55</v>
      </c>
      <c r="EW41" s="40" t="s">
        <v>55</v>
      </c>
      <c r="EX41" s="40" t="s">
        <v>55</v>
      </c>
      <c r="EY41" s="40"/>
      <c r="EZ41" s="40" t="s">
        <v>2011</v>
      </c>
      <c r="FA41" s="40"/>
      <c r="FB41" s="40" t="s">
        <v>56</v>
      </c>
      <c r="FC41" s="40" t="s">
        <v>2012</v>
      </c>
      <c r="FD41" s="40" t="s">
        <v>56</v>
      </c>
      <c r="FE41" s="40" t="s">
        <v>2013</v>
      </c>
      <c r="FF41" s="40" t="s">
        <v>55</v>
      </c>
      <c r="FG41" s="40"/>
      <c r="FH41" s="40" t="s">
        <v>56</v>
      </c>
      <c r="FI41" s="40" t="s">
        <v>2014</v>
      </c>
      <c r="FJ41" s="40" t="s">
        <v>55</v>
      </c>
      <c r="FK41" s="40"/>
      <c r="FL41" s="40" t="s">
        <v>1293</v>
      </c>
      <c r="FM41" s="40" t="s">
        <v>56</v>
      </c>
      <c r="FN41" s="40" t="s">
        <v>3396</v>
      </c>
      <c r="FO41" s="40" t="s">
        <v>55</v>
      </c>
      <c r="FP41" s="40"/>
      <c r="FQ41" s="40" t="s">
        <v>55</v>
      </c>
      <c r="FR41" s="40"/>
      <c r="FS41" s="40" t="s">
        <v>55</v>
      </c>
      <c r="FT41" s="40"/>
      <c r="FU41" s="40" t="s">
        <v>55</v>
      </c>
      <c r="FV41" s="40"/>
      <c r="FW41" s="40" t="s">
        <v>55</v>
      </c>
      <c r="FX41" s="40"/>
      <c r="FY41" s="40" t="s">
        <v>55</v>
      </c>
      <c r="FZ41" s="40"/>
      <c r="GA41" s="40" t="s">
        <v>55</v>
      </c>
      <c r="GB41" s="40"/>
      <c r="GC41" s="40" t="s">
        <v>55</v>
      </c>
      <c r="GD41" s="40"/>
      <c r="GE41" s="40" t="s">
        <v>55</v>
      </c>
      <c r="GF41" s="40"/>
      <c r="GG41" s="40" t="s">
        <v>55</v>
      </c>
      <c r="GH41" s="40"/>
      <c r="GI41" s="40" t="s">
        <v>55</v>
      </c>
      <c r="GJ41" s="40"/>
      <c r="GK41" s="40" t="s">
        <v>55</v>
      </c>
      <c r="GL41" s="40"/>
      <c r="GM41" s="40" t="s">
        <v>55</v>
      </c>
      <c r="GN41" s="40"/>
      <c r="GO41" s="40" t="s">
        <v>3405</v>
      </c>
      <c r="GP41" s="40"/>
      <c r="GQ41" s="40" t="s">
        <v>55</v>
      </c>
      <c r="GR41" s="40"/>
      <c r="GS41" s="40" t="s">
        <v>55</v>
      </c>
      <c r="GT41" s="40"/>
      <c r="GU41" s="40" t="s">
        <v>55</v>
      </c>
      <c r="GV41" s="40"/>
      <c r="GW41" s="40" t="s">
        <v>55</v>
      </c>
      <c r="GX41" s="40"/>
      <c r="GY41" s="40" t="s">
        <v>55</v>
      </c>
      <c r="GZ41" s="40"/>
      <c r="HA41" s="40" t="s">
        <v>55</v>
      </c>
      <c r="HB41" s="40"/>
      <c r="HC41" s="40" t="s">
        <v>1161</v>
      </c>
      <c r="HD41" s="40" t="s">
        <v>2016</v>
      </c>
      <c r="HE41" s="40" t="s">
        <v>55</v>
      </c>
      <c r="HF41" s="40"/>
      <c r="HG41" s="40" t="s">
        <v>3405</v>
      </c>
      <c r="HH41" s="40" t="s">
        <v>2015</v>
      </c>
      <c r="HI41" s="40" t="s">
        <v>1161</v>
      </c>
      <c r="HJ41" s="40" t="s">
        <v>3015</v>
      </c>
      <c r="HK41" s="40" t="s">
        <v>55</v>
      </c>
      <c r="HL41" s="40"/>
      <c r="HM41" s="40" t="s">
        <v>1161</v>
      </c>
      <c r="HN41" s="40" t="s">
        <v>3391</v>
      </c>
      <c r="HO41" s="40" t="s">
        <v>1161</v>
      </c>
      <c r="HP41" s="40" t="s">
        <v>3395</v>
      </c>
      <c r="HQ41" s="40" t="s">
        <v>120</v>
      </c>
      <c r="HR41" s="40" t="s">
        <v>3183</v>
      </c>
      <c r="HS41" s="40" t="s">
        <v>1161</v>
      </c>
      <c r="HT41" s="40" t="s">
        <v>2738</v>
      </c>
      <c r="HU41" s="40" t="s">
        <v>1482</v>
      </c>
      <c r="HV41" s="40" t="s">
        <v>3184</v>
      </c>
      <c r="HW41" s="40" t="s">
        <v>55</v>
      </c>
      <c r="HX41" s="40"/>
      <c r="HY41" s="40" t="s">
        <v>55</v>
      </c>
      <c r="HZ41" s="40"/>
      <c r="IA41" s="40" t="s">
        <v>55</v>
      </c>
      <c r="IB41" s="40"/>
      <c r="IC41" s="40" t="s">
        <v>2708</v>
      </c>
      <c r="ID41" s="40" t="s">
        <v>2716</v>
      </c>
      <c r="IE41" s="135" t="s">
        <v>77</v>
      </c>
      <c r="IF41" s="40"/>
      <c r="IG41" s="40" t="s">
        <v>55</v>
      </c>
      <c r="IH41" s="40"/>
      <c r="II41" s="40" t="s">
        <v>55</v>
      </c>
      <c r="IJ41" s="40"/>
      <c r="IK41" s="40" t="s">
        <v>55</v>
      </c>
      <c r="IL41" s="40"/>
      <c r="IM41" s="40" t="s">
        <v>55</v>
      </c>
      <c r="IN41" s="40"/>
      <c r="IO41" s="40" t="s">
        <v>55</v>
      </c>
      <c r="IP41" s="40"/>
      <c r="IQ41" s="40" t="s">
        <v>55</v>
      </c>
      <c r="IR41" s="40"/>
      <c r="IS41" s="40" t="s">
        <v>1660</v>
      </c>
      <c r="IT41" s="40" t="s">
        <v>2017</v>
      </c>
      <c r="IU41" s="40" t="s">
        <v>1482</v>
      </c>
      <c r="IV41" s="40" t="s">
        <v>2018</v>
      </c>
      <c r="IW41" s="40" t="s">
        <v>55</v>
      </c>
      <c r="IX41" s="40"/>
      <c r="IY41" s="40" t="s">
        <v>1161</v>
      </c>
      <c r="IZ41" s="40" t="s">
        <v>2773</v>
      </c>
      <c r="JA41" s="40" t="s">
        <v>1161</v>
      </c>
      <c r="JB41" s="40" t="s">
        <v>2019</v>
      </c>
    </row>
    <row r="42" spans="1:262" s="36" customFormat="1" x14ac:dyDescent="0.25">
      <c r="A42" s="42" t="s">
        <v>1039</v>
      </c>
      <c r="B42" s="40" t="s">
        <v>1168</v>
      </c>
      <c r="C42" s="40" t="s">
        <v>1041</v>
      </c>
      <c r="D42" s="40" t="s">
        <v>1043</v>
      </c>
      <c r="E42" s="40" t="s">
        <v>3481</v>
      </c>
      <c r="F42" s="40" t="s">
        <v>2328</v>
      </c>
      <c r="G42" s="75">
        <v>2006</v>
      </c>
      <c r="H42" s="43" t="s">
        <v>3341</v>
      </c>
      <c r="I42" s="44" t="s">
        <v>3100</v>
      </c>
      <c r="J42" s="44" t="s">
        <v>3261</v>
      </c>
      <c r="K42" s="40" t="s">
        <v>236</v>
      </c>
      <c r="L42" s="40">
        <v>46</v>
      </c>
      <c r="M42" s="40"/>
      <c r="N42" s="40" t="s">
        <v>291</v>
      </c>
      <c r="O42" s="40" t="s">
        <v>2329</v>
      </c>
      <c r="P42" s="40" t="s">
        <v>1068</v>
      </c>
      <c r="Q42" s="40" t="s">
        <v>2330</v>
      </c>
      <c r="R42" s="40" t="s">
        <v>2331</v>
      </c>
      <c r="S42" s="40" t="s">
        <v>2332</v>
      </c>
      <c r="T42" s="45" t="s">
        <v>965</v>
      </c>
      <c r="U42" s="40" t="s">
        <v>2333</v>
      </c>
      <c r="V42" s="40" t="s">
        <v>1179</v>
      </c>
      <c r="W42" s="40"/>
      <c r="X42" s="40" t="s">
        <v>55</v>
      </c>
      <c r="Y42" s="40"/>
      <c r="Z42" s="40" t="s">
        <v>1050</v>
      </c>
      <c r="AA42" s="40" t="s">
        <v>1053</v>
      </c>
      <c r="AB42" s="40" t="s">
        <v>658</v>
      </c>
      <c r="AC42" s="40"/>
      <c r="AD42" s="40" t="s">
        <v>2334</v>
      </c>
      <c r="AE42" s="40"/>
      <c r="AF42" s="40" t="s">
        <v>1060</v>
      </c>
      <c r="AG42" s="40" t="s">
        <v>2335</v>
      </c>
      <c r="AH42" s="40" t="s">
        <v>120</v>
      </c>
      <c r="AI42" s="40" t="s">
        <v>2336</v>
      </c>
      <c r="AJ42" s="40" t="s">
        <v>472</v>
      </c>
      <c r="AK42" s="38">
        <v>1</v>
      </c>
      <c r="AL42" s="40" t="s">
        <v>2337</v>
      </c>
      <c r="AM42" s="40" t="s">
        <v>463</v>
      </c>
      <c r="AN42" s="40" t="s">
        <v>1074</v>
      </c>
      <c r="AO42" s="40" t="s">
        <v>472</v>
      </c>
      <c r="AP42" s="40" t="s">
        <v>1076</v>
      </c>
      <c r="AQ42" s="40" t="s">
        <v>472</v>
      </c>
      <c r="AR42" s="40" t="s">
        <v>1079</v>
      </c>
      <c r="AS42" s="40" t="s">
        <v>472</v>
      </c>
      <c r="AT42" s="40" t="s">
        <v>1081</v>
      </c>
      <c r="AU42" s="40" t="s">
        <v>201</v>
      </c>
      <c r="AV42" s="40" t="s">
        <v>2338</v>
      </c>
      <c r="AW42" s="40" t="s">
        <v>451</v>
      </c>
      <c r="AX42" s="40" t="s">
        <v>2339</v>
      </c>
      <c r="AY42" s="40" t="s">
        <v>472</v>
      </c>
      <c r="AZ42" s="40" t="s">
        <v>1085</v>
      </c>
      <c r="BA42" s="40" t="s">
        <v>463</v>
      </c>
      <c r="BB42" s="40"/>
      <c r="BC42" s="40" t="s">
        <v>1168</v>
      </c>
      <c r="BD42" s="40"/>
      <c r="BE42" s="40" t="s">
        <v>1041</v>
      </c>
      <c r="BF42" s="40"/>
      <c r="BG42" s="40" t="s">
        <v>1137</v>
      </c>
      <c r="BH42" s="40" t="s">
        <v>476</v>
      </c>
      <c r="BI42" s="40" t="s">
        <v>1122</v>
      </c>
      <c r="BJ42" s="40" t="s">
        <v>1095</v>
      </c>
      <c r="BK42" s="40" t="s">
        <v>463</v>
      </c>
      <c r="BL42" s="40" t="s">
        <v>463</v>
      </c>
      <c r="BM42" s="40" t="s">
        <v>463</v>
      </c>
      <c r="BN42" s="40" t="s">
        <v>463</v>
      </c>
      <c r="BO42" s="40" t="s">
        <v>463</v>
      </c>
      <c r="BP42" s="40"/>
      <c r="BQ42" s="40" t="s">
        <v>463</v>
      </c>
      <c r="BR42" s="40" t="s">
        <v>463</v>
      </c>
      <c r="BS42" s="40" t="s">
        <v>463</v>
      </c>
      <c r="BT42" s="40" t="s">
        <v>463</v>
      </c>
      <c r="BU42" s="40"/>
      <c r="BV42" s="40" t="s">
        <v>463</v>
      </c>
      <c r="BW42" s="40" t="s">
        <v>463</v>
      </c>
      <c r="BX42" s="40" t="s">
        <v>463</v>
      </c>
      <c r="BY42" s="40" t="s">
        <v>463</v>
      </c>
      <c r="BZ42" s="40"/>
      <c r="CA42" s="40" t="s">
        <v>56</v>
      </c>
      <c r="CB42" s="40" t="s">
        <v>56</v>
      </c>
      <c r="CC42" s="40" t="s">
        <v>55</v>
      </c>
      <c r="CD42" s="40" t="s">
        <v>55</v>
      </c>
      <c r="CE42" s="40" t="s">
        <v>56</v>
      </c>
      <c r="CF42" s="40" t="s">
        <v>2340</v>
      </c>
      <c r="CG42" s="40" t="s">
        <v>77</v>
      </c>
      <c r="CH42" s="40" t="s">
        <v>2340</v>
      </c>
      <c r="CI42" s="40" t="s">
        <v>55</v>
      </c>
      <c r="CJ42" s="40" t="s">
        <v>1050</v>
      </c>
      <c r="CK42" s="40" t="s">
        <v>55</v>
      </c>
      <c r="CL42" s="40"/>
      <c r="CM42" s="40" t="s">
        <v>55</v>
      </c>
      <c r="CN42" s="40" t="s">
        <v>55</v>
      </c>
      <c r="CO42" s="40" t="s">
        <v>55</v>
      </c>
      <c r="CP42" s="40"/>
      <c r="CQ42" s="40" t="s">
        <v>55</v>
      </c>
      <c r="CR42" s="40"/>
      <c r="CS42" s="40" t="s">
        <v>55</v>
      </c>
      <c r="CT42" s="40"/>
      <c r="CU42" s="40" t="s">
        <v>55</v>
      </c>
      <c r="CV42" s="40"/>
      <c r="CW42" s="40" t="s">
        <v>80</v>
      </c>
      <c r="CX42" s="40"/>
      <c r="CY42" s="40" t="s">
        <v>55</v>
      </c>
      <c r="CZ42" s="40"/>
      <c r="DA42" s="44" t="s">
        <v>751</v>
      </c>
      <c r="DB42" s="40" t="s">
        <v>3376</v>
      </c>
      <c r="DC42" s="40" t="s">
        <v>3027</v>
      </c>
      <c r="DD42" s="40"/>
      <c r="DE42" s="40">
        <v>19</v>
      </c>
      <c r="DF42" s="40" t="s">
        <v>1110</v>
      </c>
      <c r="DG42" s="40" t="s">
        <v>56</v>
      </c>
      <c r="DH42" s="40" t="s">
        <v>2394</v>
      </c>
      <c r="DI42" s="40" t="s">
        <v>56</v>
      </c>
      <c r="DJ42" s="40" t="s">
        <v>77</v>
      </c>
      <c r="DK42" s="40" t="s">
        <v>1151</v>
      </c>
      <c r="DL42" s="40" t="s">
        <v>56</v>
      </c>
      <c r="DM42" s="40" t="s">
        <v>658</v>
      </c>
      <c r="DN42" s="40" t="s">
        <v>658</v>
      </c>
      <c r="DO42" s="40" t="s">
        <v>77</v>
      </c>
      <c r="DP42" s="40" t="s">
        <v>56</v>
      </c>
      <c r="DQ42" s="40"/>
      <c r="DR42" s="40" t="s">
        <v>117</v>
      </c>
      <c r="DS42" s="40" t="s">
        <v>56</v>
      </c>
      <c r="DT42" s="40" t="s">
        <v>56</v>
      </c>
      <c r="DU42" s="40"/>
      <c r="DV42" s="40" t="s">
        <v>658</v>
      </c>
      <c r="DW42" s="40" t="s">
        <v>2341</v>
      </c>
      <c r="DX42" s="40" t="s">
        <v>120</v>
      </c>
      <c r="DY42" s="40"/>
      <c r="DZ42" s="40" t="s">
        <v>55</v>
      </c>
      <c r="EA42" s="40"/>
      <c r="EB42" s="40" t="s">
        <v>1098</v>
      </c>
      <c r="EC42" s="40" t="s">
        <v>1099</v>
      </c>
      <c r="ED42" s="40" t="s">
        <v>482</v>
      </c>
      <c r="EE42" s="40" t="s">
        <v>56</v>
      </c>
      <c r="EF42" s="40" t="s">
        <v>2342</v>
      </c>
      <c r="EG42" s="40" t="s">
        <v>1163</v>
      </c>
      <c r="EH42" s="40"/>
      <c r="EI42" s="40" t="s">
        <v>56</v>
      </c>
      <c r="EJ42" s="40" t="s">
        <v>77</v>
      </c>
      <c r="EK42" s="40" t="s">
        <v>1107</v>
      </c>
      <c r="EL42" s="40" t="s">
        <v>56</v>
      </c>
      <c r="EM42" s="40"/>
      <c r="EN42" s="40" t="s">
        <v>55</v>
      </c>
      <c r="EO42" s="40" t="s">
        <v>77</v>
      </c>
      <c r="EP42" s="40"/>
      <c r="EQ42" s="40" t="s">
        <v>56</v>
      </c>
      <c r="ER42" s="40" t="s">
        <v>56</v>
      </c>
      <c r="ES42" s="40"/>
      <c r="ET42" s="40" t="s">
        <v>55</v>
      </c>
      <c r="EU42" s="40" t="s">
        <v>55</v>
      </c>
      <c r="EV42" s="40" t="s">
        <v>55</v>
      </c>
      <c r="EW42" s="40" t="s">
        <v>56</v>
      </c>
      <c r="EX42" s="40">
        <v>20</v>
      </c>
      <c r="EY42" s="40"/>
      <c r="EZ42" s="40" t="s">
        <v>2343</v>
      </c>
      <c r="FA42" s="40"/>
      <c r="FB42" s="40" t="s">
        <v>55</v>
      </c>
      <c r="FC42" s="40" t="s">
        <v>2344</v>
      </c>
      <c r="FD42" s="40" t="s">
        <v>77</v>
      </c>
      <c r="FE42" s="40"/>
      <c r="FF42" s="40" t="s">
        <v>55</v>
      </c>
      <c r="FG42" s="40"/>
      <c r="FH42" s="44" t="s">
        <v>55</v>
      </c>
      <c r="FI42" s="40"/>
      <c r="FJ42" s="40" t="s">
        <v>55</v>
      </c>
      <c r="FK42" s="40"/>
      <c r="FL42" s="40" t="s">
        <v>1292</v>
      </c>
      <c r="FM42" s="40" t="s">
        <v>77</v>
      </c>
      <c r="FN42" s="40"/>
      <c r="FO42" s="40" t="s">
        <v>3405</v>
      </c>
      <c r="FP42" s="40" t="s">
        <v>2345</v>
      </c>
      <c r="FQ42" s="40" t="s">
        <v>55</v>
      </c>
      <c r="FR42" s="40"/>
      <c r="FS42" s="40" t="s">
        <v>1161</v>
      </c>
      <c r="FT42" s="40" t="s">
        <v>2986</v>
      </c>
      <c r="FU42" s="40" t="s">
        <v>55</v>
      </c>
      <c r="FV42" s="40"/>
      <c r="FW42" s="40" t="s">
        <v>55</v>
      </c>
      <c r="FX42" s="40"/>
      <c r="FY42" s="40" t="s">
        <v>55</v>
      </c>
      <c r="FZ42" s="40"/>
      <c r="GA42" s="40" t="s">
        <v>55</v>
      </c>
      <c r="GB42" s="40"/>
      <c r="GC42" s="40" t="s">
        <v>55</v>
      </c>
      <c r="GD42" s="40"/>
      <c r="GE42" s="40" t="s">
        <v>55</v>
      </c>
      <c r="GF42" s="40"/>
      <c r="GG42" s="40" t="s">
        <v>55</v>
      </c>
      <c r="GH42" s="40"/>
      <c r="GI42" s="40" t="s">
        <v>55</v>
      </c>
      <c r="GJ42" s="40"/>
      <c r="GK42" s="40" t="s">
        <v>55</v>
      </c>
      <c r="GL42" s="40"/>
      <c r="GM42" s="40" t="s">
        <v>55</v>
      </c>
      <c r="GN42" s="40"/>
      <c r="GO42" s="40" t="s">
        <v>55</v>
      </c>
      <c r="GP42" s="40"/>
      <c r="GQ42" s="40" t="s">
        <v>55</v>
      </c>
      <c r="GR42" s="40"/>
      <c r="GS42" s="40" t="s">
        <v>55</v>
      </c>
      <c r="GT42" s="40"/>
      <c r="GU42" s="40" t="s">
        <v>55</v>
      </c>
      <c r="GV42" s="40"/>
      <c r="GW42" s="40" t="s">
        <v>55</v>
      </c>
      <c r="GX42" s="40"/>
      <c r="GY42" s="40" t="s">
        <v>55</v>
      </c>
      <c r="GZ42" s="40"/>
      <c r="HA42" s="40" t="s">
        <v>55</v>
      </c>
      <c r="HB42" s="40"/>
      <c r="HC42" s="40" t="s">
        <v>55</v>
      </c>
      <c r="HD42" s="40"/>
      <c r="HE42" s="40" t="s">
        <v>55</v>
      </c>
      <c r="HF42" s="40"/>
      <c r="HG42" s="40" t="s">
        <v>55</v>
      </c>
      <c r="HH42" s="40"/>
      <c r="HI42" s="40" t="s">
        <v>55</v>
      </c>
      <c r="HJ42" s="40"/>
      <c r="HK42" s="40" t="s">
        <v>55</v>
      </c>
      <c r="HL42" s="40"/>
      <c r="HM42" s="40" t="s">
        <v>55</v>
      </c>
      <c r="HN42" s="40"/>
      <c r="HO42" s="40" t="s">
        <v>55</v>
      </c>
      <c r="HP42" s="40"/>
      <c r="HQ42" s="40" t="s">
        <v>55</v>
      </c>
      <c r="HR42" s="40"/>
      <c r="HS42" s="40" t="s">
        <v>55</v>
      </c>
      <c r="HT42" s="40"/>
      <c r="HU42" s="40" t="s">
        <v>55</v>
      </c>
      <c r="HV42" s="40"/>
      <c r="HW42" s="40" t="s">
        <v>55</v>
      </c>
      <c r="HX42" s="40"/>
      <c r="HY42" s="40" t="s">
        <v>55</v>
      </c>
      <c r="HZ42" s="40"/>
      <c r="IA42" s="40" t="s">
        <v>55</v>
      </c>
      <c r="IB42" s="40"/>
      <c r="IC42" s="40" t="s">
        <v>55</v>
      </c>
      <c r="ID42" s="40"/>
      <c r="IE42" s="135" t="s">
        <v>658</v>
      </c>
      <c r="IF42" s="40"/>
      <c r="IG42" s="40" t="s">
        <v>55</v>
      </c>
      <c r="IH42" s="40"/>
      <c r="II42" s="40" t="s">
        <v>55</v>
      </c>
      <c r="IJ42" s="40"/>
      <c r="IK42" s="40" t="s">
        <v>55</v>
      </c>
      <c r="IL42" s="40"/>
      <c r="IM42" s="40" t="s">
        <v>55</v>
      </c>
      <c r="IN42" s="40"/>
      <c r="IO42" s="40" t="s">
        <v>55</v>
      </c>
      <c r="IP42" s="40"/>
      <c r="IQ42" s="40" t="s">
        <v>55</v>
      </c>
      <c r="IR42" s="40"/>
      <c r="IS42" s="40" t="s">
        <v>1857</v>
      </c>
      <c r="IT42" s="40"/>
      <c r="IU42" s="40" t="s">
        <v>55</v>
      </c>
      <c r="IV42" s="40"/>
      <c r="IW42" s="40" t="s">
        <v>1857</v>
      </c>
      <c r="IX42" s="40" t="s">
        <v>751</v>
      </c>
      <c r="IY42" s="40" t="s">
        <v>55</v>
      </c>
      <c r="IZ42" s="40"/>
      <c r="JA42" s="40" t="s">
        <v>1161</v>
      </c>
      <c r="JB42" s="40" t="s">
        <v>2344</v>
      </c>
    </row>
    <row r="43" spans="1:262" s="36" customFormat="1" x14ac:dyDescent="0.25">
      <c r="A43" s="42" t="s">
        <v>3560</v>
      </c>
      <c r="B43" s="40" t="s">
        <v>1167</v>
      </c>
      <c r="C43" s="40" t="s">
        <v>1042</v>
      </c>
      <c r="D43" s="40" t="s">
        <v>1044</v>
      </c>
      <c r="E43" s="52" t="s">
        <v>3482</v>
      </c>
      <c r="F43" s="40" t="s">
        <v>1046</v>
      </c>
      <c r="G43" s="75">
        <v>2013</v>
      </c>
      <c r="H43" s="40" t="s">
        <v>3332</v>
      </c>
      <c r="I43" s="44" t="s">
        <v>3100</v>
      </c>
      <c r="J43" s="44" t="s">
        <v>3261</v>
      </c>
      <c r="K43" s="40" t="s">
        <v>2053</v>
      </c>
      <c r="L43" s="40">
        <v>3</v>
      </c>
      <c r="M43" s="40"/>
      <c r="N43" s="40" t="s">
        <v>442</v>
      </c>
      <c r="O43" s="40" t="s">
        <v>1049</v>
      </c>
      <c r="P43" s="40" t="s">
        <v>1069</v>
      </c>
      <c r="Q43" s="40" t="s">
        <v>1070</v>
      </c>
      <c r="R43" s="40" t="s">
        <v>1071</v>
      </c>
      <c r="S43" s="40" t="s">
        <v>2346</v>
      </c>
      <c r="T43" s="40" t="s">
        <v>443</v>
      </c>
      <c r="U43" s="40" t="s">
        <v>2347</v>
      </c>
      <c r="V43" s="40" t="s">
        <v>1179</v>
      </c>
      <c r="W43" s="40"/>
      <c r="X43" s="40">
        <v>228186</v>
      </c>
      <c r="Y43" s="40"/>
      <c r="Z43" s="40" t="s">
        <v>1051</v>
      </c>
      <c r="AA43" s="40"/>
      <c r="AB43" s="40" t="s">
        <v>658</v>
      </c>
      <c r="AC43" s="40" t="s">
        <v>2348</v>
      </c>
      <c r="AD43" s="40" t="s">
        <v>1056</v>
      </c>
      <c r="AE43" s="40" t="s">
        <v>1058</v>
      </c>
      <c r="AF43" s="40" t="s">
        <v>1061</v>
      </c>
      <c r="AG43" s="40" t="s">
        <v>1062</v>
      </c>
      <c r="AH43" s="40" t="s">
        <v>1064</v>
      </c>
      <c r="AI43" s="40" t="s">
        <v>1066</v>
      </c>
      <c r="AJ43" s="40" t="s">
        <v>472</v>
      </c>
      <c r="AK43" s="38">
        <v>1</v>
      </c>
      <c r="AL43" s="40" t="s">
        <v>602</v>
      </c>
      <c r="AM43" s="40" t="s">
        <v>101</v>
      </c>
      <c r="AN43" s="40" t="s">
        <v>2349</v>
      </c>
      <c r="AO43" s="40" t="s">
        <v>101</v>
      </c>
      <c r="AP43" s="40" t="s">
        <v>1077</v>
      </c>
      <c r="AQ43" s="40" t="s">
        <v>201</v>
      </c>
      <c r="AR43" s="40" t="s">
        <v>3177</v>
      </c>
      <c r="AS43" s="40" t="s">
        <v>101</v>
      </c>
      <c r="AT43" s="40" t="s">
        <v>1082</v>
      </c>
      <c r="AU43" s="40" t="s">
        <v>201</v>
      </c>
      <c r="AV43" s="40" t="s">
        <v>2350</v>
      </c>
      <c r="AW43" s="40" t="s">
        <v>201</v>
      </c>
      <c r="AX43" s="40" t="s">
        <v>2036</v>
      </c>
      <c r="AY43" s="40" t="s">
        <v>101</v>
      </c>
      <c r="AZ43" s="40" t="s">
        <v>2351</v>
      </c>
      <c r="BA43" s="40" t="s">
        <v>463</v>
      </c>
      <c r="BB43" s="40"/>
      <c r="BC43" s="40" t="s">
        <v>1167</v>
      </c>
      <c r="BD43" s="40"/>
      <c r="BE43" s="40" t="s">
        <v>1042</v>
      </c>
      <c r="BF43" s="40"/>
      <c r="BG43" s="40" t="s">
        <v>1136</v>
      </c>
      <c r="BH43" s="40" t="s">
        <v>215</v>
      </c>
      <c r="BI43" s="40" t="s">
        <v>1121</v>
      </c>
      <c r="BJ43" s="40"/>
      <c r="BK43" s="40" t="s">
        <v>77</v>
      </c>
      <c r="BL43" s="40" t="s">
        <v>658</v>
      </c>
      <c r="BM43" s="40" t="s">
        <v>658</v>
      </c>
      <c r="BN43" s="40" t="s">
        <v>658</v>
      </c>
      <c r="BO43" s="40" t="s">
        <v>658</v>
      </c>
      <c r="BP43" s="40"/>
      <c r="BQ43" s="40" t="s">
        <v>56</v>
      </c>
      <c r="BR43" s="40" t="s">
        <v>77</v>
      </c>
      <c r="BS43" s="40" t="s">
        <v>77</v>
      </c>
      <c r="BT43" s="40" t="s">
        <v>56</v>
      </c>
      <c r="BU43" s="40"/>
      <c r="BV43" s="40" t="s">
        <v>56</v>
      </c>
      <c r="BW43" s="40" t="s">
        <v>56</v>
      </c>
      <c r="BX43" s="40" t="s">
        <v>658</v>
      </c>
      <c r="BY43" s="40" t="s">
        <v>56</v>
      </c>
      <c r="BZ43" s="40"/>
      <c r="CA43" s="40" t="s">
        <v>56</v>
      </c>
      <c r="CB43" s="40" t="s">
        <v>56</v>
      </c>
      <c r="CC43" s="40">
        <v>7</v>
      </c>
      <c r="CD43" s="40" t="s">
        <v>56</v>
      </c>
      <c r="CE43" s="40" t="s">
        <v>56</v>
      </c>
      <c r="CF43" s="40" t="s">
        <v>1086</v>
      </c>
      <c r="CG43" s="40" t="s">
        <v>77</v>
      </c>
      <c r="CH43" s="40" t="s">
        <v>1086</v>
      </c>
      <c r="CI43" s="40" t="s">
        <v>55</v>
      </c>
      <c r="CJ43" s="40"/>
      <c r="CK43" s="40">
        <v>63</v>
      </c>
      <c r="CL43" s="40" t="s">
        <v>1093</v>
      </c>
      <c r="CM43" s="40" t="s">
        <v>101</v>
      </c>
      <c r="CN43" s="40">
        <v>518</v>
      </c>
      <c r="CO43" s="40">
        <v>440</v>
      </c>
      <c r="CP43" s="40"/>
      <c r="CQ43" s="40" t="s">
        <v>1087</v>
      </c>
      <c r="CR43" s="40" t="s">
        <v>1088</v>
      </c>
      <c r="CS43" s="40" t="s">
        <v>549</v>
      </c>
      <c r="CT43" s="40" t="s">
        <v>1089</v>
      </c>
      <c r="CU43" s="40" t="s">
        <v>472</v>
      </c>
      <c r="CV43" s="40" t="s">
        <v>1091</v>
      </c>
      <c r="CW43" s="40" t="s">
        <v>80</v>
      </c>
      <c r="CX43" s="40" t="s">
        <v>622</v>
      </c>
      <c r="CY43" s="40" t="s">
        <v>1090</v>
      </c>
      <c r="CZ43" s="40" t="s">
        <v>2352</v>
      </c>
      <c r="DA43" s="40" t="s">
        <v>2353</v>
      </c>
      <c r="DB43" s="40" t="s">
        <v>3414</v>
      </c>
      <c r="DC43" s="40" t="s">
        <v>3027</v>
      </c>
      <c r="DD43" s="40" t="s">
        <v>610</v>
      </c>
      <c r="DE43" s="40" t="s">
        <v>55</v>
      </c>
      <c r="DF43" s="40"/>
      <c r="DG43" s="40" t="s">
        <v>56</v>
      </c>
      <c r="DH43" s="40" t="s">
        <v>2394</v>
      </c>
      <c r="DI43" s="40" t="s">
        <v>56</v>
      </c>
      <c r="DJ43" s="40" t="s">
        <v>77</v>
      </c>
      <c r="DK43" s="40" t="s">
        <v>1151</v>
      </c>
      <c r="DL43" s="40" t="s">
        <v>56</v>
      </c>
      <c r="DM43" s="40" t="s">
        <v>658</v>
      </c>
      <c r="DN43" s="40" t="s">
        <v>658</v>
      </c>
      <c r="DO43" s="40" t="s">
        <v>77</v>
      </c>
      <c r="DP43" s="40" t="s">
        <v>56</v>
      </c>
      <c r="DQ43" s="40" t="s">
        <v>1103</v>
      </c>
      <c r="DR43" s="40" t="s">
        <v>1208</v>
      </c>
      <c r="DS43" s="40" t="s">
        <v>77</v>
      </c>
      <c r="DT43" s="40" t="s">
        <v>56</v>
      </c>
      <c r="DU43" s="40" t="s">
        <v>604</v>
      </c>
      <c r="DV43" s="40" t="s">
        <v>77</v>
      </c>
      <c r="DW43" s="40" t="s">
        <v>605</v>
      </c>
      <c r="DX43" s="40" t="s">
        <v>257</v>
      </c>
      <c r="DY43" s="40" t="s">
        <v>606</v>
      </c>
      <c r="DZ43" s="40" t="s">
        <v>55</v>
      </c>
      <c r="EA43" s="40"/>
      <c r="EB43" s="40" t="s">
        <v>607</v>
      </c>
      <c r="EC43" s="40" t="s">
        <v>1100</v>
      </c>
      <c r="ED43" s="40" t="s">
        <v>120</v>
      </c>
      <c r="EE43" s="40" t="s">
        <v>56</v>
      </c>
      <c r="EF43" s="40" t="s">
        <v>1285</v>
      </c>
      <c r="EG43" s="40" t="s">
        <v>1163</v>
      </c>
      <c r="EH43" s="40" t="s">
        <v>2354</v>
      </c>
      <c r="EI43" s="40" t="s">
        <v>77</v>
      </c>
      <c r="EJ43" s="40" t="s">
        <v>77</v>
      </c>
      <c r="EK43" s="40" t="s">
        <v>613</v>
      </c>
      <c r="EL43" s="40" t="s">
        <v>56</v>
      </c>
      <c r="EM43" s="40"/>
      <c r="EN43" s="40" t="s">
        <v>262</v>
      </c>
      <c r="EO43" s="40" t="s">
        <v>77</v>
      </c>
      <c r="EP43" s="40" t="s">
        <v>617</v>
      </c>
      <c r="EQ43" s="40" t="s">
        <v>56</v>
      </c>
      <c r="ER43" s="40" t="s">
        <v>56</v>
      </c>
      <c r="ES43" s="40"/>
      <c r="ET43" s="40" t="s">
        <v>55</v>
      </c>
      <c r="EU43" s="40" t="s">
        <v>55</v>
      </c>
      <c r="EV43" s="40" t="s">
        <v>77</v>
      </c>
      <c r="EW43" s="40" t="s">
        <v>56</v>
      </c>
      <c r="EX43" s="40">
        <v>20</v>
      </c>
      <c r="EY43" s="40"/>
      <c r="EZ43" s="40" t="s">
        <v>614</v>
      </c>
      <c r="FA43" s="40"/>
      <c r="FB43" s="40" t="s">
        <v>56</v>
      </c>
      <c r="FC43" s="40"/>
      <c r="FD43" s="40" t="s">
        <v>77</v>
      </c>
      <c r="FE43" s="40" t="s">
        <v>618</v>
      </c>
      <c r="FF43" s="40" t="s">
        <v>55</v>
      </c>
      <c r="FG43" s="40"/>
      <c r="FH43" s="44" t="s">
        <v>55</v>
      </c>
      <c r="FI43" s="40"/>
      <c r="FJ43" s="40" t="s">
        <v>55</v>
      </c>
      <c r="FK43" s="40"/>
      <c r="FL43" s="40" t="s">
        <v>1292</v>
      </c>
      <c r="FM43" s="40" t="s">
        <v>77</v>
      </c>
      <c r="FN43" s="40" t="s">
        <v>616</v>
      </c>
      <c r="FO43" s="40" t="s">
        <v>120</v>
      </c>
      <c r="FP43" s="40" t="s">
        <v>2346</v>
      </c>
      <c r="FQ43" s="40" t="s">
        <v>1161</v>
      </c>
      <c r="FR43" s="40" t="s">
        <v>1112</v>
      </c>
      <c r="FS43" s="40" t="s">
        <v>1162</v>
      </c>
      <c r="FT43" s="40" t="s">
        <v>1295</v>
      </c>
      <c r="FU43" s="40" t="s">
        <v>1160</v>
      </c>
      <c r="FV43" s="40" t="s">
        <v>1115</v>
      </c>
      <c r="FW43" s="40" t="s">
        <v>55</v>
      </c>
      <c r="FX43" s="40"/>
      <c r="FY43" s="40" t="s">
        <v>1161</v>
      </c>
      <c r="FZ43" s="40" t="s">
        <v>1117</v>
      </c>
      <c r="GA43" s="40" t="s">
        <v>55</v>
      </c>
      <c r="GB43" s="40"/>
      <c r="GC43" s="40" t="s">
        <v>55</v>
      </c>
      <c r="GD43" s="40"/>
      <c r="GE43" s="40" t="s">
        <v>55</v>
      </c>
      <c r="GF43" s="40"/>
      <c r="GG43" s="40" t="s">
        <v>55</v>
      </c>
      <c r="GH43" s="40"/>
      <c r="GI43" s="40" t="s">
        <v>55</v>
      </c>
      <c r="GJ43" s="40"/>
      <c r="GK43" s="40" t="s">
        <v>55</v>
      </c>
      <c r="GL43" s="40"/>
      <c r="GM43" s="40" t="s">
        <v>55</v>
      </c>
      <c r="GN43" s="40"/>
      <c r="GO43" s="40" t="s">
        <v>55</v>
      </c>
      <c r="GP43" s="40"/>
      <c r="GQ43" s="40" t="s">
        <v>55</v>
      </c>
      <c r="GR43" s="40"/>
      <c r="GS43" s="40" t="s">
        <v>55</v>
      </c>
      <c r="GT43" s="40"/>
      <c r="GU43" s="40" t="s">
        <v>55</v>
      </c>
      <c r="GV43" s="40"/>
      <c r="GW43" s="40" t="s">
        <v>55</v>
      </c>
      <c r="GX43" s="40"/>
      <c r="GY43" s="40" t="s">
        <v>55</v>
      </c>
      <c r="GZ43" s="40"/>
      <c r="HA43" s="40" t="s">
        <v>55</v>
      </c>
      <c r="HB43" s="40"/>
      <c r="HC43" s="40" t="s">
        <v>55</v>
      </c>
      <c r="HD43" s="40"/>
      <c r="HE43" s="40" t="s">
        <v>55</v>
      </c>
      <c r="HF43" s="40"/>
      <c r="HG43" s="40" t="s">
        <v>55</v>
      </c>
      <c r="HH43" s="40"/>
      <c r="HI43" s="40" t="s">
        <v>55</v>
      </c>
      <c r="HJ43" s="40"/>
      <c r="HK43" s="40" t="s">
        <v>55</v>
      </c>
      <c r="HL43" s="40"/>
      <c r="HM43" s="40" t="s">
        <v>55</v>
      </c>
      <c r="HN43" s="40"/>
      <c r="HO43" s="40" t="s">
        <v>55</v>
      </c>
      <c r="HP43" s="40"/>
      <c r="HQ43" s="40" t="s">
        <v>55</v>
      </c>
      <c r="HR43" s="40"/>
      <c r="HS43" s="40" t="s">
        <v>55</v>
      </c>
      <c r="HT43" s="40" t="s">
        <v>2757</v>
      </c>
      <c r="HU43" s="40" t="s">
        <v>55</v>
      </c>
      <c r="HV43" s="40"/>
      <c r="HW43" s="40" t="s">
        <v>55</v>
      </c>
      <c r="HX43" s="40"/>
      <c r="HY43" s="40" t="s">
        <v>55</v>
      </c>
      <c r="HZ43" s="40"/>
      <c r="IA43" s="40" t="s">
        <v>55</v>
      </c>
      <c r="IB43" s="40"/>
      <c r="IC43" s="40" t="s">
        <v>55</v>
      </c>
      <c r="ID43" s="40"/>
      <c r="IE43" s="135" t="s">
        <v>658</v>
      </c>
      <c r="IF43" s="40"/>
      <c r="IG43" s="40" t="s">
        <v>55</v>
      </c>
      <c r="IH43" s="40"/>
      <c r="II43" s="40" t="s">
        <v>55</v>
      </c>
      <c r="IJ43" s="40"/>
      <c r="IK43" s="40" t="s">
        <v>55</v>
      </c>
      <c r="IL43" s="40"/>
      <c r="IM43" s="40" t="s">
        <v>55</v>
      </c>
      <c r="IN43" s="40"/>
      <c r="IO43" s="40" t="s">
        <v>55</v>
      </c>
      <c r="IP43" s="40"/>
      <c r="IQ43" s="40" t="s">
        <v>55</v>
      </c>
      <c r="IR43" s="40"/>
      <c r="IS43" s="40" t="s">
        <v>1857</v>
      </c>
      <c r="IT43" s="40"/>
      <c r="IU43" s="40" t="s">
        <v>55</v>
      </c>
      <c r="IV43" s="40" t="s">
        <v>616</v>
      </c>
      <c r="IW43" s="40" t="s">
        <v>55</v>
      </c>
      <c r="IX43" s="40"/>
      <c r="IY43" s="40" t="s">
        <v>1161</v>
      </c>
      <c r="IZ43" s="40" t="s">
        <v>2788</v>
      </c>
      <c r="JA43" s="40" t="s">
        <v>55</v>
      </c>
      <c r="JB43" s="40"/>
    </row>
    <row r="44" spans="1:262" s="36" customFormat="1" x14ac:dyDescent="0.25">
      <c r="A44" s="42" t="s">
        <v>3559</v>
      </c>
      <c r="B44" s="40" t="s">
        <v>463</v>
      </c>
      <c r="C44" s="40" t="s">
        <v>953</v>
      </c>
      <c r="D44" s="40" t="s">
        <v>44</v>
      </c>
      <c r="E44" s="52" t="s">
        <v>3485</v>
      </c>
      <c r="F44" s="40" t="s">
        <v>2355</v>
      </c>
      <c r="G44" s="75">
        <v>2013</v>
      </c>
      <c r="H44" s="40"/>
      <c r="I44" s="44" t="s">
        <v>3100</v>
      </c>
      <c r="J44" s="44" t="s">
        <v>3261</v>
      </c>
      <c r="K44" s="40" t="s">
        <v>45</v>
      </c>
      <c r="L44" s="40">
        <v>1</v>
      </c>
      <c r="M44" s="40" t="s">
        <v>237</v>
      </c>
      <c r="N44" s="40" t="s">
        <v>1509</v>
      </c>
      <c r="O44" s="40" t="s">
        <v>91</v>
      </c>
      <c r="P44" s="40" t="s">
        <v>70</v>
      </c>
      <c r="Q44" s="40" t="s">
        <v>60</v>
      </c>
      <c r="R44" s="40" t="s">
        <v>72</v>
      </c>
      <c r="S44" s="40" t="s">
        <v>71</v>
      </c>
      <c r="T44" s="40" t="s">
        <v>90</v>
      </c>
      <c r="U44" s="40" t="s">
        <v>92</v>
      </c>
      <c r="V44" s="40" t="s">
        <v>1181</v>
      </c>
      <c r="W44" s="40"/>
      <c r="X44" s="40">
        <v>653944</v>
      </c>
      <c r="Y44" s="40"/>
      <c r="Z44" s="40" t="s">
        <v>66</v>
      </c>
      <c r="AA44" s="40" t="s">
        <v>166</v>
      </c>
      <c r="AB44" s="40" t="s">
        <v>56</v>
      </c>
      <c r="AC44" s="40" t="s">
        <v>193</v>
      </c>
      <c r="AD44" s="40" t="s">
        <v>194</v>
      </c>
      <c r="AE44" s="40" t="s">
        <v>67</v>
      </c>
      <c r="AF44" s="40" t="s">
        <v>68</v>
      </c>
      <c r="AG44" s="40" t="s">
        <v>48</v>
      </c>
      <c r="AH44" s="40" t="s">
        <v>69</v>
      </c>
      <c r="AI44" s="40" t="s">
        <v>836</v>
      </c>
      <c r="AJ44" s="40" t="s">
        <v>76</v>
      </c>
      <c r="AK44" s="38">
        <v>1</v>
      </c>
      <c r="AL44" s="40" t="s">
        <v>212</v>
      </c>
      <c r="AM44" s="40" t="s">
        <v>76</v>
      </c>
      <c r="AN44" s="40" t="s">
        <v>74</v>
      </c>
      <c r="AO44" s="40" t="s">
        <v>101</v>
      </c>
      <c r="AP44" s="40" t="s">
        <v>73</v>
      </c>
      <c r="AQ44" s="40" t="s">
        <v>76</v>
      </c>
      <c r="AR44" s="40" t="s">
        <v>109</v>
      </c>
      <c r="AS44" s="40" t="s">
        <v>76</v>
      </c>
      <c r="AT44" s="40" t="s">
        <v>885</v>
      </c>
      <c r="AU44" s="40" t="s">
        <v>75</v>
      </c>
      <c r="AV44" s="40" t="s">
        <v>894</v>
      </c>
      <c r="AW44" s="40" t="s">
        <v>76</v>
      </c>
      <c r="AX44" s="40" t="s">
        <v>2037</v>
      </c>
      <c r="AY44" s="40" t="s">
        <v>201</v>
      </c>
      <c r="AZ44" s="40" t="s">
        <v>202</v>
      </c>
      <c r="BA44" s="40" t="s">
        <v>76</v>
      </c>
      <c r="BB44" s="40" t="s">
        <v>65</v>
      </c>
      <c r="BC44" s="40" t="s">
        <v>463</v>
      </c>
      <c r="BD44" s="40"/>
      <c r="BE44" s="40" t="s">
        <v>953</v>
      </c>
      <c r="BF44" s="40" t="s">
        <v>79</v>
      </c>
      <c r="BG44" s="40" t="s">
        <v>1136</v>
      </c>
      <c r="BH44" s="40" t="s">
        <v>215</v>
      </c>
      <c r="BI44" s="40" t="s">
        <v>1125</v>
      </c>
      <c r="BJ44" s="40" t="s">
        <v>78</v>
      </c>
      <c r="BK44" s="40" t="s">
        <v>56</v>
      </c>
      <c r="BL44" s="40" t="s">
        <v>658</v>
      </c>
      <c r="BM44" s="40" t="s">
        <v>658</v>
      </c>
      <c r="BN44" s="40" t="s">
        <v>56</v>
      </c>
      <c r="BO44" s="40" t="s">
        <v>77</v>
      </c>
      <c r="BP44" s="40"/>
      <c r="BQ44" s="40" t="s">
        <v>56</v>
      </c>
      <c r="BR44" s="40" t="s">
        <v>56</v>
      </c>
      <c r="BS44" s="40" t="s">
        <v>77</v>
      </c>
      <c r="BT44" s="40" t="s">
        <v>56</v>
      </c>
      <c r="BU44" s="40"/>
      <c r="BV44" s="40" t="s">
        <v>56</v>
      </c>
      <c r="BW44" s="40" t="s">
        <v>56</v>
      </c>
      <c r="BX44" s="40" t="s">
        <v>658</v>
      </c>
      <c r="BY44" s="40" t="s">
        <v>56</v>
      </c>
      <c r="BZ44" s="40"/>
      <c r="CA44" s="40" t="s">
        <v>55</v>
      </c>
      <c r="CB44" s="40" t="s">
        <v>55</v>
      </c>
      <c r="CC44" s="40" t="s">
        <v>55</v>
      </c>
      <c r="CD44" s="40" t="s">
        <v>55</v>
      </c>
      <c r="CE44" s="40" t="s">
        <v>55</v>
      </c>
      <c r="CF44" s="40" t="s">
        <v>2042</v>
      </c>
      <c r="CG44" s="40" t="s">
        <v>56</v>
      </c>
      <c r="CH44" s="40" t="s">
        <v>54</v>
      </c>
      <c r="CI44" s="40" t="s">
        <v>55</v>
      </c>
      <c r="CJ44" s="40" t="s">
        <v>216</v>
      </c>
      <c r="CK44" s="40" t="s">
        <v>55</v>
      </c>
      <c r="CL44" s="40"/>
      <c r="CM44" s="40" t="s">
        <v>55</v>
      </c>
      <c r="CN44" s="40" t="s">
        <v>55</v>
      </c>
      <c r="CO44" s="40" t="s">
        <v>55</v>
      </c>
      <c r="CP44" s="40"/>
      <c r="CQ44" s="40" t="s">
        <v>55</v>
      </c>
      <c r="CR44" s="40"/>
      <c r="CS44" s="40" t="s">
        <v>55</v>
      </c>
      <c r="CT44" s="40"/>
      <c r="CU44" s="40" t="s">
        <v>55</v>
      </c>
      <c r="CV44" s="40" t="s">
        <v>140</v>
      </c>
      <c r="CW44" s="40" t="s">
        <v>80</v>
      </c>
      <c r="CX44" s="40" t="s">
        <v>85</v>
      </c>
      <c r="CY44" s="40" t="s">
        <v>55</v>
      </c>
      <c r="CZ44" s="40" t="s">
        <v>145</v>
      </c>
      <c r="DA44" s="40" t="s">
        <v>226</v>
      </c>
      <c r="DB44" s="45" t="s">
        <v>3370</v>
      </c>
      <c r="DC44" s="40" t="s">
        <v>3025</v>
      </c>
      <c r="DD44" s="40" t="s">
        <v>59</v>
      </c>
      <c r="DE44" s="95">
        <v>15</v>
      </c>
      <c r="DF44" s="40" t="s">
        <v>53</v>
      </c>
      <c r="DG44" s="40" t="s">
        <v>56</v>
      </c>
      <c r="DH44" s="40" t="s">
        <v>2397</v>
      </c>
      <c r="DI44" s="40" t="s">
        <v>77</v>
      </c>
      <c r="DJ44" s="40" t="s">
        <v>77</v>
      </c>
      <c r="DK44" s="40" t="s">
        <v>1148</v>
      </c>
      <c r="DL44" s="40" t="s">
        <v>658</v>
      </c>
      <c r="DM44" s="40" t="s">
        <v>658</v>
      </c>
      <c r="DN44" s="40" t="s">
        <v>56</v>
      </c>
      <c r="DO44" s="40" t="s">
        <v>56</v>
      </c>
      <c r="DP44" s="40" t="s">
        <v>56</v>
      </c>
      <c r="DQ44" s="40" t="s">
        <v>52</v>
      </c>
      <c r="DR44" s="40" t="s">
        <v>117</v>
      </c>
      <c r="DS44" s="40" t="s">
        <v>77</v>
      </c>
      <c r="DT44" s="40" t="s">
        <v>77</v>
      </c>
      <c r="DU44" s="40" t="s">
        <v>50</v>
      </c>
      <c r="DV44" s="40" t="s">
        <v>77</v>
      </c>
      <c r="DW44" s="40" t="s">
        <v>217</v>
      </c>
      <c r="DX44" s="40" t="s">
        <v>120</v>
      </c>
      <c r="DY44" s="40" t="s">
        <v>51</v>
      </c>
      <c r="DZ44" s="40" t="s">
        <v>55</v>
      </c>
      <c r="EA44" s="40"/>
      <c r="EB44" s="40" t="s">
        <v>220</v>
      </c>
      <c r="EC44" s="40" t="s">
        <v>218</v>
      </c>
      <c r="ED44" s="40" t="s">
        <v>120</v>
      </c>
      <c r="EE44" s="40" t="s">
        <v>77</v>
      </c>
      <c r="EF44" s="40" t="s">
        <v>222</v>
      </c>
      <c r="EG44" s="40" t="s">
        <v>329</v>
      </c>
      <c r="EH44" s="40" t="s">
        <v>221</v>
      </c>
      <c r="EI44" s="40" t="s">
        <v>55</v>
      </c>
      <c r="EJ44" s="40" t="s">
        <v>77</v>
      </c>
      <c r="EK44" s="40"/>
      <c r="EL44" s="40" t="s">
        <v>77</v>
      </c>
      <c r="EM44" s="40"/>
      <c r="EN44" s="96" t="s">
        <v>328</v>
      </c>
      <c r="EO44" s="40" t="s">
        <v>56</v>
      </c>
      <c r="EP44" s="40"/>
      <c r="EQ44" s="40" t="s">
        <v>77</v>
      </c>
      <c r="ER44" s="40" t="s">
        <v>77</v>
      </c>
      <c r="ES44" s="40"/>
      <c r="ET44" s="40" t="s">
        <v>55</v>
      </c>
      <c r="EU44" s="40" t="s">
        <v>55</v>
      </c>
      <c r="EV44" s="40" t="s">
        <v>55</v>
      </c>
      <c r="EW44" s="40" t="s">
        <v>56</v>
      </c>
      <c r="EX44" s="40" t="s">
        <v>55</v>
      </c>
      <c r="EY44" s="40"/>
      <c r="EZ44" s="40" t="s">
        <v>55</v>
      </c>
      <c r="FA44" s="40"/>
      <c r="FB44" s="40" t="s">
        <v>55</v>
      </c>
      <c r="FC44" s="40" t="s">
        <v>562</v>
      </c>
      <c r="FD44" s="40" t="s">
        <v>56</v>
      </c>
      <c r="FE44" s="40" t="s">
        <v>165</v>
      </c>
      <c r="FF44" s="40" t="s">
        <v>55</v>
      </c>
      <c r="FG44" s="40"/>
      <c r="FH44" s="44" t="s">
        <v>55</v>
      </c>
      <c r="FI44" s="40"/>
      <c r="FJ44" s="40" t="s">
        <v>55</v>
      </c>
      <c r="FK44" s="40"/>
      <c r="FL44" s="40" t="s">
        <v>1293</v>
      </c>
      <c r="FM44" s="40" t="s">
        <v>56</v>
      </c>
      <c r="FN44" s="40"/>
      <c r="FO44" s="40" t="s">
        <v>3405</v>
      </c>
      <c r="FP44" s="40" t="s">
        <v>156</v>
      </c>
      <c r="FQ44" s="40" t="s">
        <v>1161</v>
      </c>
      <c r="FR44" s="40" t="s">
        <v>956</v>
      </c>
      <c r="FS44" s="40" t="s">
        <v>55</v>
      </c>
      <c r="FT44" s="40"/>
      <c r="FU44" s="40" t="s">
        <v>1161</v>
      </c>
      <c r="FV44" s="40" t="s">
        <v>57</v>
      </c>
      <c r="FW44" s="40" t="s">
        <v>55</v>
      </c>
      <c r="FX44" s="40"/>
      <c r="FY44" s="40" t="s">
        <v>55</v>
      </c>
      <c r="FZ44" s="40"/>
      <c r="GA44" s="40" t="s">
        <v>3405</v>
      </c>
      <c r="GB44" s="40" t="s">
        <v>152</v>
      </c>
      <c r="GC44" s="40" t="s">
        <v>55</v>
      </c>
      <c r="GD44" s="40"/>
      <c r="GE44" s="40" t="s">
        <v>55</v>
      </c>
      <c r="GF44" s="40"/>
      <c r="GG44" s="40" t="s">
        <v>1161</v>
      </c>
      <c r="GH44" s="40" t="s">
        <v>58</v>
      </c>
      <c r="GI44" s="40" t="s">
        <v>55</v>
      </c>
      <c r="GJ44" s="40"/>
      <c r="GK44" s="40" t="s">
        <v>55</v>
      </c>
      <c r="GL44" s="40"/>
      <c r="GM44" s="40" t="s">
        <v>55</v>
      </c>
      <c r="GN44" s="40"/>
      <c r="GO44" s="40" t="s">
        <v>55</v>
      </c>
      <c r="GP44" s="40"/>
      <c r="GQ44" s="40" t="s">
        <v>55</v>
      </c>
      <c r="GR44" s="40"/>
      <c r="GS44" s="40" t="s">
        <v>55</v>
      </c>
      <c r="GT44" s="40"/>
      <c r="GU44" s="40" t="s">
        <v>55</v>
      </c>
      <c r="GV44" s="40"/>
      <c r="GW44" s="40" t="s">
        <v>55</v>
      </c>
      <c r="GX44" s="40"/>
      <c r="GY44" s="40" t="s">
        <v>55</v>
      </c>
      <c r="GZ44" s="40"/>
      <c r="HA44" s="40" t="s">
        <v>55</v>
      </c>
      <c r="HB44" s="40"/>
      <c r="HC44" s="40" t="s">
        <v>55</v>
      </c>
      <c r="HD44" s="40"/>
      <c r="HE44" s="40" t="s">
        <v>55</v>
      </c>
      <c r="HF44" s="40"/>
      <c r="HG44" s="40" t="s">
        <v>55</v>
      </c>
      <c r="HH44" s="40"/>
      <c r="HI44" s="40" t="s">
        <v>55</v>
      </c>
      <c r="HJ44" s="40"/>
      <c r="HK44" s="40" t="s">
        <v>55</v>
      </c>
      <c r="HL44" s="40"/>
      <c r="HM44" s="40" t="s">
        <v>55</v>
      </c>
      <c r="HN44" s="40"/>
      <c r="HO44" s="40" t="s">
        <v>55</v>
      </c>
      <c r="HP44" s="40"/>
      <c r="HQ44" s="40" t="s">
        <v>3405</v>
      </c>
      <c r="HR44" s="40"/>
      <c r="HS44" s="40" t="s">
        <v>55</v>
      </c>
      <c r="HT44" s="40"/>
      <c r="HU44" s="40" t="s">
        <v>1161</v>
      </c>
      <c r="HV44" s="40" t="s">
        <v>2739</v>
      </c>
      <c r="HW44" s="40" t="s">
        <v>1161</v>
      </c>
      <c r="HX44" s="40" t="s">
        <v>2740</v>
      </c>
      <c r="HY44" s="40" t="s">
        <v>55</v>
      </c>
      <c r="HZ44" s="40"/>
      <c r="IA44" s="40" t="s">
        <v>55</v>
      </c>
      <c r="IB44" s="40"/>
      <c r="IC44" s="40" t="s">
        <v>55</v>
      </c>
      <c r="ID44" s="40"/>
      <c r="IE44" s="135" t="s">
        <v>658</v>
      </c>
      <c r="IF44" s="40"/>
      <c r="IG44" s="40" t="s">
        <v>55</v>
      </c>
      <c r="IH44" s="40"/>
      <c r="II44" s="40" t="s">
        <v>55</v>
      </c>
      <c r="IJ44" s="40"/>
      <c r="IK44" s="40" t="s">
        <v>55</v>
      </c>
      <c r="IL44" s="40"/>
      <c r="IM44" s="40" t="s">
        <v>55</v>
      </c>
      <c r="IN44" s="40"/>
      <c r="IO44" s="40" t="s">
        <v>55</v>
      </c>
      <c r="IP44" s="40"/>
      <c r="IQ44" s="40" t="s">
        <v>55</v>
      </c>
      <c r="IR44" s="40"/>
      <c r="IS44" s="40" t="s">
        <v>55</v>
      </c>
      <c r="IT44" s="40"/>
      <c r="IU44" s="40" t="s">
        <v>55</v>
      </c>
      <c r="IV44" s="40"/>
      <c r="IW44" s="40" t="s">
        <v>55</v>
      </c>
      <c r="IX44" s="40"/>
      <c r="IY44" s="40" t="s">
        <v>55</v>
      </c>
      <c r="IZ44" s="40"/>
      <c r="JA44" s="40" t="s">
        <v>1161</v>
      </c>
      <c r="JB44" s="40" t="s">
        <v>2790</v>
      </c>
    </row>
    <row r="45" spans="1:262" s="36" customFormat="1" x14ac:dyDescent="0.25">
      <c r="A45" s="53" t="s">
        <v>3568</v>
      </c>
      <c r="B45" s="40" t="s">
        <v>2370</v>
      </c>
      <c r="C45" s="40" t="s">
        <v>2455</v>
      </c>
      <c r="D45" s="44" t="s">
        <v>2414</v>
      </c>
      <c r="E45" s="36" t="s">
        <v>3490</v>
      </c>
      <c r="F45" s="40" t="s">
        <v>2420</v>
      </c>
      <c r="G45" s="75">
        <v>2006</v>
      </c>
      <c r="H45" s="40"/>
      <c r="I45" s="44" t="s">
        <v>3101</v>
      </c>
      <c r="J45" s="44" t="s">
        <v>3140</v>
      </c>
      <c r="K45" s="40" t="s">
        <v>2416</v>
      </c>
      <c r="L45" s="40">
        <v>19</v>
      </c>
      <c r="M45" s="40" t="s">
        <v>2415</v>
      </c>
      <c r="N45" s="40" t="s">
        <v>291</v>
      </c>
      <c r="O45" s="40" t="s">
        <v>2417</v>
      </c>
      <c r="P45" s="40" t="s">
        <v>2465</v>
      </c>
      <c r="Q45" s="40"/>
      <c r="R45" s="40" t="s">
        <v>2454</v>
      </c>
      <c r="S45" s="40" t="s">
        <v>2453</v>
      </c>
      <c r="T45" s="40" t="s">
        <v>965</v>
      </c>
      <c r="U45" s="40" t="s">
        <v>2466</v>
      </c>
      <c r="V45" s="40" t="s">
        <v>1181</v>
      </c>
      <c r="W45" s="40" t="s">
        <v>2418</v>
      </c>
      <c r="X45" s="40" t="s">
        <v>55</v>
      </c>
      <c r="Y45" s="40"/>
      <c r="Z45" s="40" t="s">
        <v>2432</v>
      </c>
      <c r="AA45" s="40" t="s">
        <v>2430</v>
      </c>
      <c r="AB45" s="40" t="s">
        <v>77</v>
      </c>
      <c r="AC45" s="40"/>
      <c r="AD45" s="40" t="s">
        <v>2431</v>
      </c>
      <c r="AE45" s="40" t="s">
        <v>2433</v>
      </c>
      <c r="AF45" s="40" t="s">
        <v>2419</v>
      </c>
      <c r="AG45" s="40" t="s">
        <v>2429</v>
      </c>
      <c r="AH45" s="40" t="s">
        <v>904</v>
      </c>
      <c r="AI45" s="40" t="s">
        <v>2467</v>
      </c>
      <c r="AJ45" s="40" t="s">
        <v>76</v>
      </c>
      <c r="AK45" s="38">
        <v>1</v>
      </c>
      <c r="AL45" s="40" t="s">
        <v>2476</v>
      </c>
      <c r="AM45" s="40" t="s">
        <v>201</v>
      </c>
      <c r="AN45" s="40" t="s">
        <v>2468</v>
      </c>
      <c r="AO45" s="40" t="s">
        <v>76</v>
      </c>
      <c r="AP45" s="40" t="s">
        <v>2469</v>
      </c>
      <c r="AQ45" s="40" t="s">
        <v>75</v>
      </c>
      <c r="AR45" s="40" t="s">
        <v>2470</v>
      </c>
      <c r="AS45" s="40" t="s">
        <v>101</v>
      </c>
      <c r="AT45" s="40" t="s">
        <v>2471</v>
      </c>
      <c r="AU45" s="40" t="s">
        <v>76</v>
      </c>
      <c r="AV45" s="40" t="s">
        <v>2472</v>
      </c>
      <c r="AW45" s="40" t="s">
        <v>201</v>
      </c>
      <c r="AX45" s="40" t="s">
        <v>2473</v>
      </c>
      <c r="AY45" s="40" t="s">
        <v>75</v>
      </c>
      <c r="AZ45" s="40" t="s">
        <v>2474</v>
      </c>
      <c r="BA45" s="40" t="s">
        <v>76</v>
      </c>
      <c r="BB45" s="40" t="s">
        <v>2475</v>
      </c>
      <c r="BC45" s="40" t="s">
        <v>2370</v>
      </c>
      <c r="BD45" s="40"/>
      <c r="BE45" s="40" t="s">
        <v>2455</v>
      </c>
      <c r="BF45" s="40" t="s">
        <v>2456</v>
      </c>
      <c r="BG45" s="40" t="s">
        <v>1136</v>
      </c>
      <c r="BH45" s="40" t="s">
        <v>215</v>
      </c>
      <c r="BI45" s="40" t="s">
        <v>1181</v>
      </c>
      <c r="BJ45" s="40" t="s">
        <v>2423</v>
      </c>
      <c r="BK45" s="40" t="s">
        <v>56</v>
      </c>
      <c r="BL45" s="40" t="s">
        <v>77</v>
      </c>
      <c r="BM45" s="40" t="s">
        <v>77</v>
      </c>
      <c r="BN45" s="40" t="s">
        <v>56</v>
      </c>
      <c r="BO45" s="40" t="s">
        <v>77</v>
      </c>
      <c r="BP45" s="40" t="s">
        <v>2439</v>
      </c>
      <c r="BQ45" s="40" t="s">
        <v>56</v>
      </c>
      <c r="BR45" s="40" t="s">
        <v>56</v>
      </c>
      <c r="BS45" s="40" t="s">
        <v>77</v>
      </c>
      <c r="BT45" s="40" t="s">
        <v>56</v>
      </c>
      <c r="BU45" s="40" t="s">
        <v>2464</v>
      </c>
      <c r="BV45" s="40" t="s">
        <v>56</v>
      </c>
      <c r="BW45" s="40" t="s">
        <v>56</v>
      </c>
      <c r="BX45" s="40" t="s">
        <v>77</v>
      </c>
      <c r="BY45" s="40" t="s">
        <v>56</v>
      </c>
      <c r="BZ45" s="40" t="s">
        <v>2477</v>
      </c>
      <c r="CA45" s="40" t="s">
        <v>56</v>
      </c>
      <c r="CB45" s="40" t="s">
        <v>55</v>
      </c>
      <c r="CC45" s="40" t="s">
        <v>55</v>
      </c>
      <c r="CD45" s="40" t="s">
        <v>56</v>
      </c>
      <c r="CE45" s="40" t="s">
        <v>55</v>
      </c>
      <c r="CF45" s="40" t="s">
        <v>2478</v>
      </c>
      <c r="CG45" s="40" t="s">
        <v>56</v>
      </c>
      <c r="CH45" s="40" t="s">
        <v>2436</v>
      </c>
      <c r="CI45" s="40">
        <v>29</v>
      </c>
      <c r="CJ45" s="40" t="s">
        <v>2678</v>
      </c>
      <c r="CK45" s="40">
        <v>29</v>
      </c>
      <c r="CL45" s="40" t="s">
        <v>1280</v>
      </c>
      <c r="CM45" s="40" t="s">
        <v>55</v>
      </c>
      <c r="CN45" s="40" t="s">
        <v>55</v>
      </c>
      <c r="CO45" s="40" t="s">
        <v>55</v>
      </c>
      <c r="CP45" s="40"/>
      <c r="CQ45" s="40" t="s">
        <v>55</v>
      </c>
      <c r="CR45" s="40"/>
      <c r="CS45" s="40" t="s">
        <v>55</v>
      </c>
      <c r="CT45" s="40"/>
      <c r="CU45" s="40" t="s">
        <v>76</v>
      </c>
      <c r="CV45" s="40" t="s">
        <v>2479</v>
      </c>
      <c r="CW45" s="40" t="s">
        <v>75</v>
      </c>
      <c r="CX45" s="40" t="s">
        <v>2447</v>
      </c>
      <c r="CY45" s="40" t="s">
        <v>76</v>
      </c>
      <c r="CZ45" s="40" t="s">
        <v>2480</v>
      </c>
      <c r="DA45" s="40" t="s">
        <v>2421</v>
      </c>
      <c r="DB45" s="45" t="s">
        <v>3370</v>
      </c>
      <c r="DC45" s="40" t="s">
        <v>3025</v>
      </c>
      <c r="DD45" s="40" t="s">
        <v>2421</v>
      </c>
      <c r="DE45" s="40">
        <v>14</v>
      </c>
      <c r="DF45" s="40" t="s">
        <v>2463</v>
      </c>
      <c r="DG45" s="40" t="s">
        <v>56</v>
      </c>
      <c r="DH45" s="40" t="s">
        <v>2397</v>
      </c>
      <c r="DI45" s="40" t="s">
        <v>56</v>
      </c>
      <c r="DJ45" s="40" t="s">
        <v>56</v>
      </c>
      <c r="DK45" s="40" t="s">
        <v>2422</v>
      </c>
      <c r="DL45" s="40" t="s">
        <v>77</v>
      </c>
      <c r="DM45" s="40" t="s">
        <v>77</v>
      </c>
      <c r="DN45" s="40" t="s">
        <v>56</v>
      </c>
      <c r="DO45" s="40" t="s">
        <v>56</v>
      </c>
      <c r="DP45" s="40" t="s">
        <v>56</v>
      </c>
      <c r="DQ45" s="40" t="s">
        <v>2425</v>
      </c>
      <c r="DR45" s="40" t="s">
        <v>1208</v>
      </c>
      <c r="DS45" s="40" t="s">
        <v>55</v>
      </c>
      <c r="DT45" s="44" t="s">
        <v>77</v>
      </c>
      <c r="DU45" s="40" t="s">
        <v>2458</v>
      </c>
      <c r="DV45" s="40" t="s">
        <v>77</v>
      </c>
      <c r="DW45" s="40"/>
      <c r="DX45" s="40" t="s">
        <v>120</v>
      </c>
      <c r="DY45" s="40"/>
      <c r="DZ45" s="40" t="s">
        <v>56</v>
      </c>
      <c r="EA45" s="40" t="s">
        <v>2459</v>
      </c>
      <c r="EB45" s="40" t="s">
        <v>2438</v>
      </c>
      <c r="EC45" s="40" t="s">
        <v>2437</v>
      </c>
      <c r="ED45" s="40" t="s">
        <v>262</v>
      </c>
      <c r="EE45" s="40" t="s">
        <v>77</v>
      </c>
      <c r="EF45" s="40" t="s">
        <v>2424</v>
      </c>
      <c r="EG45" s="40" t="s">
        <v>1163</v>
      </c>
      <c r="EH45" s="40" t="s">
        <v>2481</v>
      </c>
      <c r="EI45" s="40" t="s">
        <v>56</v>
      </c>
      <c r="EJ45" s="40" t="s">
        <v>55</v>
      </c>
      <c r="EK45" s="40" t="s">
        <v>2435</v>
      </c>
      <c r="EL45" s="40" t="s">
        <v>56</v>
      </c>
      <c r="EM45" s="40" t="s">
        <v>2445</v>
      </c>
      <c r="EN45" s="40" t="s">
        <v>120</v>
      </c>
      <c r="EO45" s="40" t="s">
        <v>56</v>
      </c>
      <c r="EP45" s="40" t="s">
        <v>2461</v>
      </c>
      <c r="EQ45" s="40" t="s">
        <v>56</v>
      </c>
      <c r="ER45" s="40" t="s">
        <v>77</v>
      </c>
      <c r="ES45" s="40" t="s">
        <v>2482</v>
      </c>
      <c r="ET45" s="40" t="s">
        <v>56</v>
      </c>
      <c r="EU45" s="40" t="s">
        <v>55</v>
      </c>
      <c r="EV45" s="40" t="s">
        <v>55</v>
      </c>
      <c r="EW45" s="40" t="s">
        <v>55</v>
      </c>
      <c r="EX45" s="40" t="s">
        <v>55</v>
      </c>
      <c r="EY45" s="40" t="s">
        <v>2444</v>
      </c>
      <c r="EZ45" s="40" t="s">
        <v>2427</v>
      </c>
      <c r="FA45" s="40" t="s">
        <v>2426</v>
      </c>
      <c r="FB45" s="40" t="s">
        <v>56</v>
      </c>
      <c r="FC45" s="40" t="s">
        <v>2441</v>
      </c>
      <c r="FD45" s="40" t="s">
        <v>56</v>
      </c>
      <c r="FE45" s="40" t="s">
        <v>2428</v>
      </c>
      <c r="FF45" s="40" t="s">
        <v>56</v>
      </c>
      <c r="FG45" s="40" t="s">
        <v>2446</v>
      </c>
      <c r="FH45" s="40" t="s">
        <v>56</v>
      </c>
      <c r="FI45" s="40" t="s">
        <v>2450</v>
      </c>
      <c r="FJ45" s="40" t="s">
        <v>56</v>
      </c>
      <c r="FK45" s="40" t="s">
        <v>2448</v>
      </c>
      <c r="FL45" s="40" t="s">
        <v>1293</v>
      </c>
      <c r="FM45" s="40" t="s">
        <v>55</v>
      </c>
      <c r="FN45" s="40" t="s">
        <v>2434</v>
      </c>
      <c r="FO45" s="40" t="s">
        <v>55</v>
      </c>
      <c r="FP45" s="40"/>
      <c r="FQ45" s="40" t="s">
        <v>55</v>
      </c>
      <c r="FR45" s="40"/>
      <c r="FS45" s="40" t="s">
        <v>55</v>
      </c>
      <c r="FT45" s="40"/>
      <c r="FU45" s="40" t="s">
        <v>55</v>
      </c>
      <c r="FV45" s="40"/>
      <c r="FW45" s="40" t="s">
        <v>55</v>
      </c>
      <c r="FX45" s="40"/>
      <c r="FY45" s="40" t="s">
        <v>55</v>
      </c>
      <c r="FZ45" s="40"/>
      <c r="GA45" s="40" t="s">
        <v>55</v>
      </c>
      <c r="GB45" s="40"/>
      <c r="GC45" s="40" t="s">
        <v>55</v>
      </c>
      <c r="GD45" s="40"/>
      <c r="GE45" s="40" t="s">
        <v>55</v>
      </c>
      <c r="GF45" s="40"/>
      <c r="GG45" s="40" t="s">
        <v>55</v>
      </c>
      <c r="GH45" s="40"/>
      <c r="GI45" s="40" t="s">
        <v>55</v>
      </c>
      <c r="GJ45" s="40"/>
      <c r="GK45" s="40" t="s">
        <v>55</v>
      </c>
      <c r="GL45" s="40"/>
      <c r="GM45" s="40" t="s">
        <v>55</v>
      </c>
      <c r="GN45" s="40"/>
      <c r="GO45" s="40" t="s">
        <v>120</v>
      </c>
      <c r="GP45" s="40" t="s">
        <v>3393</v>
      </c>
      <c r="GQ45" s="40" t="s">
        <v>55</v>
      </c>
      <c r="GR45" s="40"/>
      <c r="GS45" s="40" t="s">
        <v>55</v>
      </c>
      <c r="GT45" s="40"/>
      <c r="GU45" s="40" t="s">
        <v>55</v>
      </c>
      <c r="GV45" s="40"/>
      <c r="GW45" s="40" t="s">
        <v>55</v>
      </c>
      <c r="GX45" s="40"/>
      <c r="GY45" s="40" t="s">
        <v>55</v>
      </c>
      <c r="GZ45" s="40"/>
      <c r="HA45" s="40" t="s">
        <v>55</v>
      </c>
      <c r="HB45" s="40"/>
      <c r="HC45" s="40" t="s">
        <v>1161</v>
      </c>
      <c r="HD45" s="40" t="s">
        <v>2440</v>
      </c>
      <c r="HE45" s="40" t="s">
        <v>1482</v>
      </c>
      <c r="HF45" s="40" t="s">
        <v>3393</v>
      </c>
      <c r="HG45" s="40" t="s">
        <v>120</v>
      </c>
      <c r="HH45" s="40" t="s">
        <v>2483</v>
      </c>
      <c r="HI45" s="40" t="s">
        <v>1161</v>
      </c>
      <c r="HJ45" s="40" t="s">
        <v>2449</v>
      </c>
      <c r="HK45" s="40" t="s">
        <v>1482</v>
      </c>
      <c r="HL45" s="40" t="s">
        <v>3392</v>
      </c>
      <c r="HM45" s="40" t="s">
        <v>2632</v>
      </c>
      <c r="HN45" s="40" t="s">
        <v>3394</v>
      </c>
      <c r="HO45" s="40" t="s">
        <v>1161</v>
      </c>
      <c r="HP45" s="40" t="s">
        <v>2443</v>
      </c>
      <c r="HQ45" s="40" t="s">
        <v>120</v>
      </c>
      <c r="HR45" s="40" t="s">
        <v>2451</v>
      </c>
      <c r="HS45" s="40" t="s">
        <v>1482</v>
      </c>
      <c r="HT45" s="40" t="s">
        <v>2747</v>
      </c>
      <c r="HU45" s="40" t="s">
        <v>1161</v>
      </c>
      <c r="HV45" s="40" t="s">
        <v>2748</v>
      </c>
      <c r="HW45" s="40" t="s">
        <v>55</v>
      </c>
      <c r="HX45" s="40"/>
      <c r="HY45" s="40" t="s">
        <v>1161</v>
      </c>
      <c r="HZ45" s="40" t="s">
        <v>2442</v>
      </c>
      <c r="IA45" s="40" t="s">
        <v>1161</v>
      </c>
      <c r="IB45" s="40" t="s">
        <v>2718</v>
      </c>
      <c r="IC45" s="40" t="s">
        <v>2708</v>
      </c>
      <c r="ID45" s="40" t="s">
        <v>2759</v>
      </c>
      <c r="IE45" s="135" t="s">
        <v>3405</v>
      </c>
      <c r="IF45" s="40"/>
      <c r="IG45" s="40" t="s">
        <v>55</v>
      </c>
      <c r="IH45" s="40"/>
      <c r="II45" s="40" t="s">
        <v>55</v>
      </c>
      <c r="IJ45" s="40"/>
      <c r="IK45" s="40" t="s">
        <v>55</v>
      </c>
      <c r="IL45" s="40"/>
      <c r="IM45" s="40" t="s">
        <v>55</v>
      </c>
      <c r="IN45" s="40"/>
      <c r="IO45" s="40" t="s">
        <v>55</v>
      </c>
      <c r="IP45" s="40"/>
      <c r="IQ45" s="40" t="s">
        <v>1161</v>
      </c>
      <c r="IR45" s="40" t="s">
        <v>2442</v>
      </c>
      <c r="IS45" s="40" t="s">
        <v>1660</v>
      </c>
      <c r="IT45" s="40" t="s">
        <v>2484</v>
      </c>
      <c r="IU45" s="40" t="s">
        <v>1482</v>
      </c>
      <c r="IV45" s="40" t="s">
        <v>2457</v>
      </c>
      <c r="IW45" s="40" t="s">
        <v>1482</v>
      </c>
      <c r="IX45" s="40" t="s">
        <v>2462</v>
      </c>
      <c r="IY45" s="40" t="s">
        <v>1482</v>
      </c>
      <c r="IZ45" s="40" t="s">
        <v>2460</v>
      </c>
      <c r="JA45" s="40" t="s">
        <v>1161</v>
      </c>
      <c r="JB45" s="40" t="s">
        <v>2452</v>
      </c>
    </row>
    <row r="46" spans="1:262" s="36" customFormat="1" x14ac:dyDescent="0.25">
      <c r="A46" s="42" t="s">
        <v>3569</v>
      </c>
      <c r="B46" s="40" t="s">
        <v>3315</v>
      </c>
      <c r="C46" s="44" t="s">
        <v>1299</v>
      </c>
      <c r="D46" s="44" t="s">
        <v>1300</v>
      </c>
      <c r="E46" s="138" t="s">
        <v>3553</v>
      </c>
      <c r="F46" s="40" t="s">
        <v>1301</v>
      </c>
      <c r="G46" s="75">
        <v>2009</v>
      </c>
      <c r="H46" s="40" t="s">
        <v>3327</v>
      </c>
      <c r="I46" s="44" t="s">
        <v>3100</v>
      </c>
      <c r="J46" s="44" t="s">
        <v>3261</v>
      </c>
      <c r="K46" s="40" t="s">
        <v>1302</v>
      </c>
      <c r="L46" s="40">
        <v>33</v>
      </c>
      <c r="M46" s="40" t="s">
        <v>1303</v>
      </c>
      <c r="N46" s="40" t="s">
        <v>291</v>
      </c>
      <c r="O46" s="40" t="s">
        <v>1304</v>
      </c>
      <c r="P46" s="40" t="s">
        <v>1305</v>
      </c>
      <c r="Q46" s="40" t="s">
        <v>1306</v>
      </c>
      <c r="R46" s="40" t="s">
        <v>1307</v>
      </c>
      <c r="S46" s="40" t="s">
        <v>1308</v>
      </c>
      <c r="T46" s="40" t="s">
        <v>90</v>
      </c>
      <c r="U46" s="40" t="s">
        <v>2356</v>
      </c>
      <c r="V46" s="40" t="s">
        <v>1181</v>
      </c>
      <c r="W46" s="40" t="s">
        <v>1309</v>
      </c>
      <c r="X46" s="40" t="s">
        <v>55</v>
      </c>
      <c r="Y46" s="40" t="s">
        <v>1310</v>
      </c>
      <c r="Z46" s="40" t="s">
        <v>2357</v>
      </c>
      <c r="AA46" s="40"/>
      <c r="AB46" s="40" t="s">
        <v>56</v>
      </c>
      <c r="AC46" s="40" t="s">
        <v>1311</v>
      </c>
      <c r="AD46" s="40" t="s">
        <v>708</v>
      </c>
      <c r="AE46" s="40" t="s">
        <v>1312</v>
      </c>
      <c r="AF46" s="40" t="s">
        <v>1313</v>
      </c>
      <c r="AG46" s="40" t="s">
        <v>1314</v>
      </c>
      <c r="AH46" s="40" t="s">
        <v>69</v>
      </c>
      <c r="AI46" s="40" t="s">
        <v>1404</v>
      </c>
      <c r="AJ46" s="40" t="s">
        <v>201</v>
      </c>
      <c r="AK46" s="38">
        <v>1</v>
      </c>
      <c r="AL46" s="40" t="s">
        <v>1315</v>
      </c>
      <c r="AM46" s="40" t="s">
        <v>101</v>
      </c>
      <c r="AN46" s="40" t="s">
        <v>2358</v>
      </c>
      <c r="AO46" s="40" t="s">
        <v>101</v>
      </c>
      <c r="AP46" s="40" t="s">
        <v>1316</v>
      </c>
      <c r="AQ46" s="40" t="s">
        <v>101</v>
      </c>
      <c r="AR46" s="40" t="s">
        <v>1317</v>
      </c>
      <c r="AS46" s="40" t="s">
        <v>101</v>
      </c>
      <c r="AT46" s="40" t="s">
        <v>1318</v>
      </c>
      <c r="AU46" s="40" t="s">
        <v>76</v>
      </c>
      <c r="AV46" s="40" t="s">
        <v>1319</v>
      </c>
      <c r="AW46" s="40" t="s">
        <v>201</v>
      </c>
      <c r="AX46" s="40" t="s">
        <v>2359</v>
      </c>
      <c r="AY46" s="40" t="s">
        <v>201</v>
      </c>
      <c r="AZ46" s="40" t="s">
        <v>1320</v>
      </c>
      <c r="BA46" s="40" t="s">
        <v>76</v>
      </c>
      <c r="BB46" s="40" t="s">
        <v>2360</v>
      </c>
      <c r="BC46" s="40" t="s">
        <v>1298</v>
      </c>
      <c r="BD46" s="40"/>
      <c r="BE46" s="40" t="s">
        <v>1299</v>
      </c>
      <c r="BF46" s="40" t="s">
        <v>1321</v>
      </c>
      <c r="BG46" s="40" t="s">
        <v>1136</v>
      </c>
      <c r="BH46" s="40" t="s">
        <v>215</v>
      </c>
      <c r="BI46" s="40" t="s">
        <v>1181</v>
      </c>
      <c r="BJ46" s="40" t="s">
        <v>1327</v>
      </c>
      <c r="BK46" s="40" t="s">
        <v>56</v>
      </c>
      <c r="BL46" s="40" t="s">
        <v>77</v>
      </c>
      <c r="BM46" s="40" t="s">
        <v>77</v>
      </c>
      <c r="BN46" s="40" t="s">
        <v>56</v>
      </c>
      <c r="BO46" s="40" t="s">
        <v>56</v>
      </c>
      <c r="BP46" s="40" t="s">
        <v>3029</v>
      </c>
      <c r="BQ46" s="40" t="s">
        <v>56</v>
      </c>
      <c r="BR46" s="40" t="s">
        <v>56</v>
      </c>
      <c r="BS46" s="40" t="s">
        <v>77</v>
      </c>
      <c r="BT46" s="40" t="s">
        <v>463</v>
      </c>
      <c r="BU46" s="40" t="s">
        <v>1322</v>
      </c>
      <c r="BV46" s="40" t="s">
        <v>463</v>
      </c>
      <c r="BW46" s="40" t="s">
        <v>463</v>
      </c>
      <c r="BX46" s="40" t="s">
        <v>463</v>
      </c>
      <c r="BY46" s="40" t="s">
        <v>463</v>
      </c>
      <c r="BZ46" s="40"/>
      <c r="CA46" s="40" t="s">
        <v>77</v>
      </c>
      <c r="CB46" s="40" t="s">
        <v>77</v>
      </c>
      <c r="CC46" s="40">
        <v>0</v>
      </c>
      <c r="CD46" s="40" t="s">
        <v>77</v>
      </c>
      <c r="CE46" s="40" t="s">
        <v>77</v>
      </c>
      <c r="CF46" s="40" t="s">
        <v>1323</v>
      </c>
      <c r="CG46" s="40" t="s">
        <v>56</v>
      </c>
      <c r="CH46" s="40" t="s">
        <v>1324</v>
      </c>
      <c r="CI46" s="40" t="s">
        <v>55</v>
      </c>
      <c r="CJ46" s="40"/>
      <c r="CK46" s="40" t="s">
        <v>55</v>
      </c>
      <c r="CL46" s="40"/>
      <c r="CM46" s="40" t="s">
        <v>55</v>
      </c>
      <c r="CN46" s="40" t="s">
        <v>55</v>
      </c>
      <c r="CO46" s="40" t="s">
        <v>55</v>
      </c>
      <c r="CP46" s="40"/>
      <c r="CQ46" s="40" t="s">
        <v>2744</v>
      </c>
      <c r="CR46" s="40" t="s">
        <v>1325</v>
      </c>
      <c r="CS46" s="40" t="s">
        <v>55</v>
      </c>
      <c r="CT46" s="40"/>
      <c r="CU46" s="40" t="s">
        <v>55</v>
      </c>
      <c r="CV46" s="40" t="s">
        <v>2361</v>
      </c>
      <c r="CW46" s="40" t="s">
        <v>80</v>
      </c>
      <c r="CX46" s="40" t="s">
        <v>1326</v>
      </c>
      <c r="CY46" s="40" t="s">
        <v>55</v>
      </c>
      <c r="CZ46" s="40"/>
      <c r="DA46" s="40" t="s">
        <v>1328</v>
      </c>
      <c r="DB46" s="45" t="s">
        <v>3370</v>
      </c>
      <c r="DC46" s="40" t="s">
        <v>3025</v>
      </c>
      <c r="DD46" s="40"/>
      <c r="DE46" s="40">
        <v>15</v>
      </c>
      <c r="DF46" s="40" t="s">
        <v>53</v>
      </c>
      <c r="DG46" s="40" t="s">
        <v>56</v>
      </c>
      <c r="DH46" s="40" t="s">
        <v>2397</v>
      </c>
      <c r="DI46" s="40" t="s">
        <v>56</v>
      </c>
      <c r="DJ46" s="40" t="s">
        <v>56</v>
      </c>
      <c r="DK46" s="40" t="s">
        <v>1329</v>
      </c>
      <c r="DL46" s="40" t="s">
        <v>77</v>
      </c>
      <c r="DM46" s="40" t="s">
        <v>77</v>
      </c>
      <c r="DN46" s="40" t="s">
        <v>56</v>
      </c>
      <c r="DO46" s="40" t="s">
        <v>77</v>
      </c>
      <c r="DP46" s="40" t="s">
        <v>77</v>
      </c>
      <c r="DQ46" s="40" t="s">
        <v>1322</v>
      </c>
      <c r="DR46" s="40" t="s">
        <v>1208</v>
      </c>
      <c r="DS46" s="40" t="s">
        <v>77</v>
      </c>
      <c r="DT46" s="40" t="s">
        <v>77</v>
      </c>
      <c r="DU46" s="40" t="s">
        <v>1330</v>
      </c>
      <c r="DV46" s="40" t="s">
        <v>77</v>
      </c>
      <c r="DW46" s="40"/>
      <c r="DX46" s="40" t="s">
        <v>257</v>
      </c>
      <c r="DY46" s="40"/>
      <c r="DZ46" s="40" t="s">
        <v>56</v>
      </c>
      <c r="EA46" s="40" t="s">
        <v>1331</v>
      </c>
      <c r="EB46" s="40" t="s">
        <v>55</v>
      </c>
      <c r="EC46" s="40"/>
      <c r="ED46" s="40" t="s">
        <v>262</v>
      </c>
      <c r="EE46" s="40" t="s">
        <v>55</v>
      </c>
      <c r="EF46" s="40" t="s">
        <v>3088</v>
      </c>
      <c r="EG46" s="40" t="s">
        <v>1163</v>
      </c>
      <c r="EH46" s="40" t="s">
        <v>2362</v>
      </c>
      <c r="EI46" s="40" t="s">
        <v>77</v>
      </c>
      <c r="EJ46" s="40" t="s">
        <v>77</v>
      </c>
      <c r="EK46" s="40"/>
      <c r="EL46" s="40" t="s">
        <v>55</v>
      </c>
      <c r="EM46" s="40"/>
      <c r="EN46" s="40" t="s">
        <v>120</v>
      </c>
      <c r="EO46" s="40" t="s">
        <v>56</v>
      </c>
      <c r="EP46" s="40" t="s">
        <v>1332</v>
      </c>
      <c r="EQ46" s="40" t="s">
        <v>77</v>
      </c>
      <c r="ER46" s="40" t="s">
        <v>77</v>
      </c>
      <c r="ES46" s="40"/>
      <c r="ET46" s="40" t="s">
        <v>55</v>
      </c>
      <c r="EU46" s="40" t="s">
        <v>55</v>
      </c>
      <c r="EV46" s="40" t="s">
        <v>55</v>
      </c>
      <c r="EW46" s="40" t="s">
        <v>55</v>
      </c>
      <c r="EX46" s="40" t="s">
        <v>55</v>
      </c>
      <c r="EY46" s="40" t="s">
        <v>1333</v>
      </c>
      <c r="EZ46" s="40" t="s">
        <v>1334</v>
      </c>
      <c r="FA46" s="40" t="s">
        <v>1335</v>
      </c>
      <c r="FB46" s="40" t="s">
        <v>55</v>
      </c>
      <c r="FC46" s="40"/>
      <c r="FD46" s="40" t="s">
        <v>56</v>
      </c>
      <c r="FE46" s="40" t="s">
        <v>1336</v>
      </c>
      <c r="FF46" s="40" t="s">
        <v>55</v>
      </c>
      <c r="FG46" s="40"/>
      <c r="FH46" s="40" t="s">
        <v>55</v>
      </c>
      <c r="FI46" s="40"/>
      <c r="FJ46" s="40" t="s">
        <v>55</v>
      </c>
      <c r="FK46" s="40"/>
      <c r="FL46" s="40" t="s">
        <v>55</v>
      </c>
      <c r="FM46" s="40" t="s">
        <v>55</v>
      </c>
      <c r="FN46" s="40"/>
      <c r="FO46" s="40" t="s">
        <v>55</v>
      </c>
      <c r="FP46" s="40"/>
      <c r="FQ46" s="40" t="s">
        <v>55</v>
      </c>
      <c r="FR46" s="40"/>
      <c r="FS46" s="40" t="s">
        <v>55</v>
      </c>
      <c r="FT46" s="40"/>
      <c r="FU46" s="40" t="s">
        <v>55</v>
      </c>
      <c r="FV46" s="40"/>
      <c r="FW46" s="40" t="s">
        <v>55</v>
      </c>
      <c r="FX46" s="40"/>
      <c r="FY46" s="40" t="s">
        <v>55</v>
      </c>
      <c r="FZ46" s="40"/>
      <c r="GA46" s="40" t="s">
        <v>55</v>
      </c>
      <c r="GB46" s="40"/>
      <c r="GC46" s="40" t="s">
        <v>55</v>
      </c>
      <c r="GD46" s="40"/>
      <c r="GE46" s="40" t="s">
        <v>55</v>
      </c>
      <c r="GF46" s="40"/>
      <c r="GG46" s="40" t="s">
        <v>55</v>
      </c>
      <c r="GH46" s="40"/>
      <c r="GI46" s="40" t="s">
        <v>55</v>
      </c>
      <c r="GJ46" s="40"/>
      <c r="GK46" s="40" t="s">
        <v>55</v>
      </c>
      <c r="GL46" s="40"/>
      <c r="GM46" s="40" t="s">
        <v>55</v>
      </c>
      <c r="GN46" s="40"/>
      <c r="GO46" s="40" t="s">
        <v>55</v>
      </c>
      <c r="GP46" s="40"/>
      <c r="GQ46" s="40" t="s">
        <v>55</v>
      </c>
      <c r="GR46" s="40"/>
      <c r="GS46" s="40" t="s">
        <v>55</v>
      </c>
      <c r="GT46" s="40"/>
      <c r="GU46" s="40" t="s">
        <v>55</v>
      </c>
      <c r="GV46" s="40"/>
      <c r="GW46" s="40" t="s">
        <v>55</v>
      </c>
      <c r="GX46" s="40"/>
      <c r="GY46" s="40" t="s">
        <v>55</v>
      </c>
      <c r="GZ46" s="40"/>
      <c r="HA46" s="40" t="s">
        <v>55</v>
      </c>
      <c r="HB46" s="40"/>
      <c r="HC46" s="40" t="s">
        <v>55</v>
      </c>
      <c r="HD46" s="40"/>
      <c r="HE46" s="40" t="s">
        <v>55</v>
      </c>
      <c r="HF46" s="40"/>
      <c r="HG46" s="40" t="s">
        <v>3405</v>
      </c>
      <c r="HH46" s="40"/>
      <c r="HI46" s="40" t="s">
        <v>55</v>
      </c>
      <c r="HJ46" s="40"/>
      <c r="HK46" s="40" t="s">
        <v>55</v>
      </c>
      <c r="HL46" s="40"/>
      <c r="HM46" s="40" t="s">
        <v>55</v>
      </c>
      <c r="HN46" s="40"/>
      <c r="HO46" s="40" t="s">
        <v>1161</v>
      </c>
      <c r="HP46" s="40" t="s">
        <v>3017</v>
      </c>
      <c r="HQ46" s="40" t="s">
        <v>3405</v>
      </c>
      <c r="HR46" s="40" t="s">
        <v>1337</v>
      </c>
      <c r="HS46" s="40" t="s">
        <v>1161</v>
      </c>
      <c r="HT46" s="40" t="s">
        <v>2741</v>
      </c>
      <c r="HU46" s="40" t="s">
        <v>1161</v>
      </c>
      <c r="HV46" s="40" t="s">
        <v>2742</v>
      </c>
      <c r="HW46" s="40" t="s">
        <v>2708</v>
      </c>
      <c r="HX46" s="40" t="s">
        <v>2717</v>
      </c>
      <c r="HY46" s="40" t="s">
        <v>1161</v>
      </c>
      <c r="HZ46" s="40" t="s">
        <v>2762</v>
      </c>
      <c r="IA46" s="40" t="s">
        <v>55</v>
      </c>
      <c r="IB46" s="40"/>
      <c r="IC46" s="40" t="s">
        <v>55</v>
      </c>
      <c r="ID46" s="40"/>
      <c r="IE46" s="135" t="s">
        <v>3405</v>
      </c>
      <c r="IF46" s="40" t="s">
        <v>2761</v>
      </c>
      <c r="IG46" s="40" t="s">
        <v>55</v>
      </c>
      <c r="IH46" s="40"/>
      <c r="II46" s="40" t="s">
        <v>55</v>
      </c>
      <c r="IJ46" s="40"/>
      <c r="IK46" s="40" t="s">
        <v>55</v>
      </c>
      <c r="IL46" s="40"/>
      <c r="IM46" s="44" t="s">
        <v>55</v>
      </c>
      <c r="IN46" s="40"/>
      <c r="IO46" s="40" t="s">
        <v>55</v>
      </c>
      <c r="IP46" s="40"/>
      <c r="IQ46" s="40" t="s">
        <v>55</v>
      </c>
      <c r="IR46" s="40"/>
      <c r="IS46" s="40" t="s">
        <v>55</v>
      </c>
      <c r="IT46" s="40"/>
      <c r="IU46" s="40" t="s">
        <v>55</v>
      </c>
      <c r="IV46" s="40"/>
      <c r="IW46" s="40" t="s">
        <v>55</v>
      </c>
      <c r="IX46" s="40"/>
      <c r="IY46" s="40" t="s">
        <v>55</v>
      </c>
      <c r="IZ46" s="40"/>
      <c r="JA46" s="40" t="s">
        <v>55</v>
      </c>
      <c r="JB46" s="40"/>
    </row>
    <row r="47" spans="1:262" s="36" customFormat="1" x14ac:dyDescent="0.25">
      <c r="A47" s="42" t="s">
        <v>3558</v>
      </c>
      <c r="B47" s="40" t="s">
        <v>1298</v>
      </c>
      <c r="C47" s="44" t="s">
        <v>2363</v>
      </c>
      <c r="D47" s="40" t="s">
        <v>1515</v>
      </c>
      <c r="E47" s="40" t="s">
        <v>3493</v>
      </c>
      <c r="F47" s="40" t="s">
        <v>1516</v>
      </c>
      <c r="G47" s="75">
        <v>2012</v>
      </c>
      <c r="H47" s="40"/>
      <c r="I47" s="44" t="s">
        <v>3100</v>
      </c>
      <c r="J47" s="44" t="s">
        <v>3261</v>
      </c>
      <c r="K47" s="40" t="s">
        <v>1517</v>
      </c>
      <c r="L47" s="40">
        <v>2</v>
      </c>
      <c r="M47" s="40" t="s">
        <v>1546</v>
      </c>
      <c r="N47" s="40" t="s">
        <v>1509</v>
      </c>
      <c r="O47" s="40" t="s">
        <v>2364</v>
      </c>
      <c r="P47" s="40" t="s">
        <v>1518</v>
      </c>
      <c r="Q47" s="40" t="s">
        <v>1519</v>
      </c>
      <c r="R47" s="40" t="s">
        <v>1520</v>
      </c>
      <c r="S47" s="40" t="s">
        <v>1521</v>
      </c>
      <c r="T47" s="40" t="s">
        <v>90</v>
      </c>
      <c r="U47" s="40" t="s">
        <v>1522</v>
      </c>
      <c r="V47" s="40" t="s">
        <v>1179</v>
      </c>
      <c r="W47" s="40" t="s">
        <v>2365</v>
      </c>
      <c r="X47" s="40" t="s">
        <v>55</v>
      </c>
      <c r="Y47" s="40" t="s">
        <v>1523</v>
      </c>
      <c r="Z47" s="40" t="s">
        <v>55</v>
      </c>
      <c r="AA47" s="40" t="s">
        <v>2365</v>
      </c>
      <c r="AB47" s="40" t="s">
        <v>56</v>
      </c>
      <c r="AC47" s="40" t="s">
        <v>2365</v>
      </c>
      <c r="AD47" s="40" t="s">
        <v>1547</v>
      </c>
      <c r="AE47" s="40" t="s">
        <v>2366</v>
      </c>
      <c r="AF47" s="40" t="s">
        <v>1524</v>
      </c>
      <c r="AG47" s="40" t="s">
        <v>1525</v>
      </c>
      <c r="AH47" s="40" t="s">
        <v>69</v>
      </c>
      <c r="AI47" s="40" t="s">
        <v>2367</v>
      </c>
      <c r="AJ47" s="40" t="s">
        <v>76</v>
      </c>
      <c r="AK47" s="38">
        <v>0</v>
      </c>
      <c r="AL47" s="40" t="s">
        <v>1526</v>
      </c>
      <c r="AM47" s="40" t="s">
        <v>76</v>
      </c>
      <c r="AN47" s="40" t="s">
        <v>1527</v>
      </c>
      <c r="AO47" s="40" t="s">
        <v>75</v>
      </c>
      <c r="AP47" s="40" t="s">
        <v>1528</v>
      </c>
      <c r="AQ47" s="40" t="s">
        <v>76</v>
      </c>
      <c r="AR47" s="40" t="s">
        <v>1529</v>
      </c>
      <c r="AS47" s="40" t="s">
        <v>76</v>
      </c>
      <c r="AT47" s="40" t="s">
        <v>2368</v>
      </c>
      <c r="AU47" s="40" t="s">
        <v>76</v>
      </c>
      <c r="AV47" s="40" t="s">
        <v>2369</v>
      </c>
      <c r="AW47" s="40" t="s">
        <v>75</v>
      </c>
      <c r="AX47" s="40" t="s">
        <v>1530</v>
      </c>
      <c r="AY47" s="40" t="s">
        <v>201</v>
      </c>
      <c r="AZ47" s="40" t="s">
        <v>1531</v>
      </c>
      <c r="BA47" s="40" t="s">
        <v>76</v>
      </c>
      <c r="BB47" s="40" t="s">
        <v>1532</v>
      </c>
      <c r="BC47" s="40" t="s">
        <v>2370</v>
      </c>
      <c r="BD47" s="40"/>
      <c r="BE47" s="44" t="s">
        <v>2371</v>
      </c>
      <c r="BF47" s="40" t="s">
        <v>1533</v>
      </c>
      <c r="BG47" s="40" t="s">
        <v>1136</v>
      </c>
      <c r="BH47" s="40" t="s">
        <v>215</v>
      </c>
      <c r="BI47" s="40" t="s">
        <v>1548</v>
      </c>
      <c r="BJ47" s="40" t="s">
        <v>1535</v>
      </c>
      <c r="BK47" s="40" t="s">
        <v>56</v>
      </c>
      <c r="BL47" s="40" t="s">
        <v>77</v>
      </c>
      <c r="BM47" s="40" t="s">
        <v>77</v>
      </c>
      <c r="BN47" s="40" t="s">
        <v>56</v>
      </c>
      <c r="BO47" s="40" t="s">
        <v>77</v>
      </c>
      <c r="BP47" s="40" t="s">
        <v>2372</v>
      </c>
      <c r="BQ47" s="40" t="s">
        <v>56</v>
      </c>
      <c r="BR47" s="40" t="s">
        <v>56</v>
      </c>
      <c r="BS47" s="40" t="s">
        <v>77</v>
      </c>
      <c r="BT47" s="40" t="s">
        <v>77</v>
      </c>
      <c r="BU47" s="40" t="s">
        <v>2373</v>
      </c>
      <c r="BV47" s="40" t="s">
        <v>77</v>
      </c>
      <c r="BW47" s="40" t="s">
        <v>77</v>
      </c>
      <c r="BX47" s="40" t="s">
        <v>77</v>
      </c>
      <c r="BY47" s="40" t="s">
        <v>77</v>
      </c>
      <c r="BZ47" s="40"/>
      <c r="CA47" s="40" t="s">
        <v>55</v>
      </c>
      <c r="CB47" s="40" t="s">
        <v>55</v>
      </c>
      <c r="CC47" s="40" t="s">
        <v>55</v>
      </c>
      <c r="CD47" s="40" t="s">
        <v>55</v>
      </c>
      <c r="CE47" s="40" t="s">
        <v>55</v>
      </c>
      <c r="CF47" s="40" t="s">
        <v>1534</v>
      </c>
      <c r="CG47" s="40" t="s">
        <v>55</v>
      </c>
      <c r="CH47" s="40" t="s">
        <v>1534</v>
      </c>
      <c r="CI47" s="40" t="s">
        <v>55</v>
      </c>
      <c r="CJ47" s="40"/>
      <c r="CK47" s="40" t="s">
        <v>55</v>
      </c>
      <c r="CL47" s="40"/>
      <c r="CM47" s="40" t="s">
        <v>55</v>
      </c>
      <c r="CN47" s="40">
        <v>687000</v>
      </c>
      <c r="CO47" s="40" t="s">
        <v>55</v>
      </c>
      <c r="CP47" s="40"/>
      <c r="CQ47" s="40" t="s">
        <v>55</v>
      </c>
      <c r="CR47" s="40"/>
      <c r="CS47" s="40" t="s">
        <v>55</v>
      </c>
      <c r="CT47" s="40"/>
      <c r="CU47" s="40" t="s">
        <v>55</v>
      </c>
      <c r="CV47" s="40"/>
      <c r="CW47" s="40" t="s">
        <v>80</v>
      </c>
      <c r="CX47" s="40" t="s">
        <v>2374</v>
      </c>
      <c r="CY47" s="36" t="s">
        <v>75</v>
      </c>
      <c r="CZ47" s="36" t="s">
        <v>2867</v>
      </c>
      <c r="DA47" s="40" t="s">
        <v>2375</v>
      </c>
      <c r="DB47" s="45" t="s">
        <v>3370</v>
      </c>
      <c r="DC47" s="40" t="s">
        <v>3025</v>
      </c>
      <c r="DD47" s="40"/>
      <c r="DE47" s="40">
        <v>15</v>
      </c>
      <c r="DF47" s="40" t="s">
        <v>1536</v>
      </c>
      <c r="DG47" s="40" t="s">
        <v>56</v>
      </c>
      <c r="DH47" s="40" t="s">
        <v>2397</v>
      </c>
      <c r="DI47" s="40" t="s">
        <v>56</v>
      </c>
      <c r="DJ47" s="40" t="s">
        <v>56</v>
      </c>
      <c r="DK47" s="40" t="s">
        <v>1537</v>
      </c>
      <c r="DL47" s="40" t="s">
        <v>77</v>
      </c>
      <c r="DM47" s="40" t="s">
        <v>77</v>
      </c>
      <c r="DN47" s="40" t="s">
        <v>56</v>
      </c>
      <c r="DO47" s="40" t="s">
        <v>77</v>
      </c>
      <c r="DP47" s="40" t="s">
        <v>77</v>
      </c>
      <c r="DQ47" s="40" t="s">
        <v>1538</v>
      </c>
      <c r="DR47" s="40" t="s">
        <v>1208</v>
      </c>
      <c r="DS47" s="40" t="s">
        <v>77</v>
      </c>
      <c r="DT47" s="40" t="s">
        <v>77</v>
      </c>
      <c r="DU47" s="40" t="s">
        <v>1539</v>
      </c>
      <c r="DV47" s="40" t="s">
        <v>77</v>
      </c>
      <c r="DW47" s="40"/>
      <c r="DX47" s="40" t="s">
        <v>55</v>
      </c>
      <c r="DY47" s="40"/>
      <c r="DZ47" s="40" t="s">
        <v>56</v>
      </c>
      <c r="EA47" s="40" t="s">
        <v>1540</v>
      </c>
      <c r="EB47" s="40" t="s">
        <v>55</v>
      </c>
      <c r="EC47" s="40"/>
      <c r="ED47" s="40" t="s">
        <v>120</v>
      </c>
      <c r="EE47" s="40" t="s">
        <v>55</v>
      </c>
      <c r="EF47" s="40" t="s">
        <v>2376</v>
      </c>
      <c r="EG47" s="40" t="s">
        <v>1163</v>
      </c>
      <c r="EH47" s="40" t="s">
        <v>2377</v>
      </c>
      <c r="EI47" s="40" t="s">
        <v>55</v>
      </c>
      <c r="EJ47" s="40" t="s">
        <v>55</v>
      </c>
      <c r="EK47" s="40"/>
      <c r="EL47" s="40" t="s">
        <v>77</v>
      </c>
      <c r="EM47" s="40" t="s">
        <v>1541</v>
      </c>
      <c r="EN47" s="40" t="s">
        <v>120</v>
      </c>
      <c r="EO47" s="40" t="s">
        <v>56</v>
      </c>
      <c r="EP47" s="40" t="s">
        <v>1542</v>
      </c>
      <c r="EQ47" s="40" t="s">
        <v>55</v>
      </c>
      <c r="ER47" s="40" t="s">
        <v>77</v>
      </c>
      <c r="ES47" s="40"/>
      <c r="ET47" s="40" t="s">
        <v>55</v>
      </c>
      <c r="EU47" s="40" t="s">
        <v>55</v>
      </c>
      <c r="EV47" s="40" t="s">
        <v>55</v>
      </c>
      <c r="EW47" s="40" t="s">
        <v>55</v>
      </c>
      <c r="EX47" s="40" t="s">
        <v>55</v>
      </c>
      <c r="EY47" s="40"/>
      <c r="EZ47" s="40" t="s">
        <v>1334</v>
      </c>
      <c r="FA47" s="40" t="s">
        <v>1543</v>
      </c>
      <c r="FB47" s="40" t="s">
        <v>55</v>
      </c>
      <c r="FC47" s="40"/>
      <c r="FD47" s="40" t="s">
        <v>55</v>
      </c>
      <c r="FE47" s="40"/>
      <c r="FF47" s="40" t="s">
        <v>55</v>
      </c>
      <c r="FG47" s="40"/>
      <c r="FH47" s="40" t="s">
        <v>56</v>
      </c>
      <c r="FI47" s="40" t="s">
        <v>1550</v>
      </c>
      <c r="FJ47" s="40" t="s">
        <v>55</v>
      </c>
      <c r="FK47" s="40"/>
      <c r="FL47" s="40" t="s">
        <v>55</v>
      </c>
      <c r="FM47" s="40" t="s">
        <v>55</v>
      </c>
      <c r="FN47" s="40"/>
      <c r="FO47" s="40" t="s">
        <v>55</v>
      </c>
      <c r="FP47" s="40"/>
      <c r="FQ47" s="40" t="s">
        <v>55</v>
      </c>
      <c r="FR47" s="40"/>
      <c r="FS47" s="40" t="s">
        <v>55</v>
      </c>
      <c r="FT47" s="40"/>
      <c r="FU47" s="40" t="s">
        <v>55</v>
      </c>
      <c r="FV47" s="40"/>
      <c r="FW47" s="40" t="s">
        <v>55</v>
      </c>
      <c r="FX47" s="40"/>
      <c r="FY47" s="40" t="s">
        <v>55</v>
      </c>
      <c r="FZ47" s="40"/>
      <c r="GA47" s="40" t="s">
        <v>55</v>
      </c>
      <c r="GB47" s="40"/>
      <c r="GC47" s="40" t="s">
        <v>55</v>
      </c>
      <c r="GD47" s="40"/>
      <c r="GE47" s="40" t="s">
        <v>55</v>
      </c>
      <c r="GF47" s="40"/>
      <c r="GG47" s="40" t="s">
        <v>55</v>
      </c>
      <c r="GH47" s="40"/>
      <c r="GI47" s="40" t="s">
        <v>55</v>
      </c>
      <c r="GJ47" s="40"/>
      <c r="GK47" s="40" t="s">
        <v>55</v>
      </c>
      <c r="GL47" s="40"/>
      <c r="GM47" s="40" t="s">
        <v>55</v>
      </c>
      <c r="GN47" s="40"/>
      <c r="GO47" s="40" t="s">
        <v>55</v>
      </c>
      <c r="GP47" s="40"/>
      <c r="GQ47" s="40" t="s">
        <v>55</v>
      </c>
      <c r="GR47" s="40"/>
      <c r="GS47" s="40" t="s">
        <v>55</v>
      </c>
      <c r="GT47" s="40"/>
      <c r="GU47" s="40" t="s">
        <v>55</v>
      </c>
      <c r="GV47" s="40"/>
      <c r="GW47" s="40" t="s">
        <v>55</v>
      </c>
      <c r="GX47" s="40"/>
      <c r="GY47" s="40" t="s">
        <v>55</v>
      </c>
      <c r="GZ47" s="40"/>
      <c r="HA47" s="40" t="s">
        <v>55</v>
      </c>
      <c r="HB47" s="40"/>
      <c r="HC47" s="40" t="s">
        <v>55</v>
      </c>
      <c r="HD47" s="40"/>
      <c r="HE47" s="40" t="s">
        <v>55</v>
      </c>
      <c r="HF47" s="40"/>
      <c r="HG47" s="40" t="s">
        <v>3405</v>
      </c>
      <c r="HH47" s="40" t="s">
        <v>1544</v>
      </c>
      <c r="HI47" s="40" t="s">
        <v>55</v>
      </c>
      <c r="HJ47" s="40"/>
      <c r="HK47" s="40" t="s">
        <v>55</v>
      </c>
      <c r="HL47" s="40"/>
      <c r="HM47" s="40" t="s">
        <v>55</v>
      </c>
      <c r="HN47" s="40"/>
      <c r="HO47" s="40" t="s">
        <v>1161</v>
      </c>
      <c r="HP47" s="40" t="s">
        <v>2378</v>
      </c>
      <c r="HQ47" s="40" t="s">
        <v>3405</v>
      </c>
      <c r="HR47" s="40" t="s">
        <v>1545</v>
      </c>
      <c r="HS47" s="40" t="s">
        <v>1161</v>
      </c>
      <c r="HT47" s="40" t="s">
        <v>2743</v>
      </c>
      <c r="HU47" s="40" t="s">
        <v>1161</v>
      </c>
      <c r="HV47" s="40" t="s">
        <v>1538</v>
      </c>
      <c r="HW47" s="40" t="s">
        <v>55</v>
      </c>
      <c r="HX47" s="40"/>
      <c r="HY47" s="40" t="s">
        <v>55</v>
      </c>
      <c r="HZ47" s="40"/>
      <c r="IA47" s="40" t="s">
        <v>55</v>
      </c>
      <c r="IB47" s="40"/>
      <c r="IC47" s="40" t="s">
        <v>1161</v>
      </c>
      <c r="ID47" s="40" t="s">
        <v>2758</v>
      </c>
      <c r="IE47" s="135" t="s">
        <v>658</v>
      </c>
      <c r="IF47" s="40"/>
      <c r="IG47" s="40" t="s">
        <v>55</v>
      </c>
      <c r="IH47" s="40"/>
      <c r="II47" s="40" t="s">
        <v>55</v>
      </c>
      <c r="IJ47" s="40"/>
      <c r="IK47" s="40" t="s">
        <v>55</v>
      </c>
      <c r="IL47" s="40"/>
      <c r="IM47" s="40" t="s">
        <v>55</v>
      </c>
      <c r="IN47" s="40"/>
      <c r="IO47" s="40" t="s">
        <v>55</v>
      </c>
      <c r="IP47" s="40"/>
      <c r="IQ47" s="40" t="s">
        <v>55</v>
      </c>
      <c r="IR47" s="40"/>
      <c r="IS47" s="40" t="s">
        <v>3405</v>
      </c>
      <c r="IT47" s="40" t="s">
        <v>1551</v>
      </c>
      <c r="IU47" s="40" t="s">
        <v>55</v>
      </c>
      <c r="IV47" s="40"/>
      <c r="IW47" s="40" t="s">
        <v>1161</v>
      </c>
      <c r="IX47" s="40" t="s">
        <v>1549</v>
      </c>
      <c r="IY47" s="40" t="s">
        <v>55</v>
      </c>
      <c r="IZ47" s="40"/>
      <c r="JA47" s="40" t="s">
        <v>55</v>
      </c>
      <c r="JB47" s="40"/>
    </row>
    <row r="48" spans="1:262" s="36" customFormat="1" x14ac:dyDescent="0.25">
      <c r="A48" s="42" t="s">
        <v>3557</v>
      </c>
      <c r="B48" s="60" t="s">
        <v>2544</v>
      </c>
      <c r="C48" s="44" t="s">
        <v>2545</v>
      </c>
      <c r="D48" s="44" t="s">
        <v>2546</v>
      </c>
      <c r="E48" s="44" t="s">
        <v>3496</v>
      </c>
      <c r="F48" s="40" t="s">
        <v>2547</v>
      </c>
      <c r="G48" s="75">
        <v>2005</v>
      </c>
      <c r="H48" s="40" t="s">
        <v>3342</v>
      </c>
      <c r="I48" s="44" t="s">
        <v>3103</v>
      </c>
      <c r="J48" s="44" t="s">
        <v>3261</v>
      </c>
      <c r="K48" s="40" t="s">
        <v>2548</v>
      </c>
      <c r="L48" s="40">
        <v>45</v>
      </c>
      <c r="M48" s="40" t="s">
        <v>1303</v>
      </c>
      <c r="N48" s="40" t="s">
        <v>291</v>
      </c>
      <c r="O48" s="40" t="s">
        <v>2549</v>
      </c>
      <c r="P48" s="40" t="s">
        <v>2550</v>
      </c>
      <c r="Q48" s="40"/>
      <c r="R48" s="40" t="s">
        <v>2551</v>
      </c>
      <c r="S48" s="40" t="s">
        <v>2552</v>
      </c>
      <c r="T48" s="40" t="s">
        <v>965</v>
      </c>
      <c r="U48" s="40" t="s">
        <v>2576</v>
      </c>
      <c r="V48" s="40" t="s">
        <v>1179</v>
      </c>
      <c r="W48" s="40" t="s">
        <v>2553</v>
      </c>
      <c r="X48" s="40" t="s">
        <v>55</v>
      </c>
      <c r="Y48" s="40"/>
      <c r="Z48" s="40" t="s">
        <v>55</v>
      </c>
      <c r="AA48" s="40"/>
      <c r="AB48" s="40" t="s">
        <v>77</v>
      </c>
      <c r="AC48" s="40"/>
      <c r="AD48" s="40" t="s">
        <v>2554</v>
      </c>
      <c r="AE48" s="40" t="s">
        <v>2555</v>
      </c>
      <c r="AF48" s="40" t="s">
        <v>2556</v>
      </c>
      <c r="AG48" s="40"/>
      <c r="AH48" s="40" t="s">
        <v>904</v>
      </c>
      <c r="AI48" s="40" t="s">
        <v>2673</v>
      </c>
      <c r="AJ48" s="40" t="s">
        <v>80</v>
      </c>
      <c r="AK48" s="38">
        <v>0</v>
      </c>
      <c r="AL48" s="40" t="s">
        <v>2557</v>
      </c>
      <c r="AM48" s="40" t="s">
        <v>75</v>
      </c>
      <c r="AN48" s="40" t="s">
        <v>2558</v>
      </c>
      <c r="AO48" s="40" t="s">
        <v>80</v>
      </c>
      <c r="AP48" s="40" t="s">
        <v>2559</v>
      </c>
      <c r="AQ48" s="40" t="s">
        <v>80</v>
      </c>
      <c r="AR48" s="40" t="s">
        <v>2560</v>
      </c>
      <c r="AS48" s="40" t="s">
        <v>101</v>
      </c>
      <c r="AT48" s="40" t="s">
        <v>2561</v>
      </c>
      <c r="AU48" s="40" t="s">
        <v>80</v>
      </c>
      <c r="AV48" s="40" t="s">
        <v>2674</v>
      </c>
      <c r="AW48" s="40" t="s">
        <v>80</v>
      </c>
      <c r="AX48" s="40" t="s">
        <v>2562</v>
      </c>
      <c r="AY48" s="40" t="s">
        <v>80</v>
      </c>
      <c r="AZ48" s="40" t="s">
        <v>2563</v>
      </c>
      <c r="BA48" s="40" t="s">
        <v>463</v>
      </c>
      <c r="BB48" s="40" t="s">
        <v>1876</v>
      </c>
      <c r="BC48" s="40" t="s">
        <v>2544</v>
      </c>
      <c r="BD48" s="40"/>
      <c r="BE48" s="40" t="s">
        <v>2545</v>
      </c>
      <c r="BF48" s="40"/>
      <c r="BG48" s="40" t="s">
        <v>1136</v>
      </c>
      <c r="BH48" s="40" t="s">
        <v>215</v>
      </c>
      <c r="BI48" s="40" t="s">
        <v>1962</v>
      </c>
      <c r="BJ48" s="40" t="s">
        <v>2567</v>
      </c>
      <c r="BK48" s="40" t="s">
        <v>463</v>
      </c>
      <c r="BL48" s="40" t="s">
        <v>463</v>
      </c>
      <c r="BM48" s="40" t="s">
        <v>463</v>
      </c>
      <c r="BN48" s="40" t="s">
        <v>463</v>
      </c>
      <c r="BO48" s="40" t="s">
        <v>463</v>
      </c>
      <c r="BP48" s="40" t="s">
        <v>2564</v>
      </c>
      <c r="BQ48" s="40" t="s">
        <v>56</v>
      </c>
      <c r="BR48" s="40" t="s">
        <v>56</v>
      </c>
      <c r="BS48" s="40" t="s">
        <v>463</v>
      </c>
      <c r="BT48" s="40" t="s">
        <v>56</v>
      </c>
      <c r="BU48" s="40" t="s">
        <v>2565</v>
      </c>
      <c r="BV48" s="40" t="s">
        <v>463</v>
      </c>
      <c r="BW48" s="40" t="s">
        <v>463</v>
      </c>
      <c r="BX48" s="40" t="s">
        <v>463</v>
      </c>
      <c r="BY48" s="40" t="s">
        <v>463</v>
      </c>
      <c r="BZ48" s="40"/>
      <c r="CA48" s="40" t="s">
        <v>463</v>
      </c>
      <c r="CB48" s="40" t="s">
        <v>463</v>
      </c>
      <c r="CC48" s="40" t="s">
        <v>463</v>
      </c>
      <c r="CD48" s="40" t="s">
        <v>463</v>
      </c>
      <c r="CE48" s="40" t="s">
        <v>463</v>
      </c>
      <c r="CF48" s="40"/>
      <c r="CG48" s="40" t="s">
        <v>463</v>
      </c>
      <c r="CH48" s="40"/>
      <c r="CI48" s="40" t="s">
        <v>55</v>
      </c>
      <c r="CJ48" s="40"/>
      <c r="CK48" s="40" t="s">
        <v>55</v>
      </c>
      <c r="CL48" s="40"/>
      <c r="CM48" s="40" t="s">
        <v>55</v>
      </c>
      <c r="CN48" s="40">
        <v>367</v>
      </c>
      <c r="CO48" s="40" t="s">
        <v>55</v>
      </c>
      <c r="CP48" s="40"/>
      <c r="CQ48" s="40" t="s">
        <v>55</v>
      </c>
      <c r="CR48" s="40"/>
      <c r="CS48" s="40" t="s">
        <v>55</v>
      </c>
      <c r="CT48" s="40"/>
      <c r="CU48" s="40" t="s">
        <v>55</v>
      </c>
      <c r="CV48" s="40"/>
      <c r="CW48" s="40" t="s">
        <v>80</v>
      </c>
      <c r="CX48" s="40" t="s">
        <v>2566</v>
      </c>
      <c r="CY48" s="40" t="s">
        <v>55</v>
      </c>
      <c r="CZ48" s="40"/>
      <c r="DA48" s="40" t="s">
        <v>2568</v>
      </c>
      <c r="DB48" s="45" t="s">
        <v>3370</v>
      </c>
      <c r="DC48" s="40" t="s">
        <v>3025</v>
      </c>
      <c r="DD48" s="40"/>
      <c r="DE48" s="40" t="s">
        <v>55</v>
      </c>
      <c r="DF48" s="40"/>
      <c r="DG48" s="40" t="s">
        <v>56</v>
      </c>
      <c r="DH48" s="40" t="s">
        <v>2397</v>
      </c>
      <c r="DI48" s="40" t="s">
        <v>56</v>
      </c>
      <c r="DJ48" s="40" t="s">
        <v>77</v>
      </c>
      <c r="DK48" s="40" t="s">
        <v>2569</v>
      </c>
      <c r="DL48" s="40" t="s">
        <v>77</v>
      </c>
      <c r="DM48" s="40" t="s">
        <v>77</v>
      </c>
      <c r="DN48" s="40" t="s">
        <v>56</v>
      </c>
      <c r="DO48" s="40" t="s">
        <v>77</v>
      </c>
      <c r="DP48" s="40" t="s">
        <v>77</v>
      </c>
      <c r="DQ48" s="40"/>
      <c r="DR48" s="40" t="s">
        <v>117</v>
      </c>
      <c r="DS48" s="40" t="s">
        <v>55</v>
      </c>
      <c r="DT48" s="44" t="s">
        <v>77</v>
      </c>
      <c r="DU48" s="40"/>
      <c r="DV48" s="40" t="s">
        <v>77</v>
      </c>
      <c r="DW48" s="40"/>
      <c r="DX48" s="40" t="s">
        <v>257</v>
      </c>
      <c r="DY48" s="40"/>
      <c r="DZ48" s="40" t="s">
        <v>55</v>
      </c>
      <c r="EA48" s="40"/>
      <c r="EB48" s="40" t="s">
        <v>55</v>
      </c>
      <c r="EC48" s="40"/>
      <c r="ED48" s="40" t="s">
        <v>55</v>
      </c>
      <c r="EE48" s="40" t="s">
        <v>55</v>
      </c>
      <c r="EF48" s="40"/>
      <c r="EG48" s="44" t="s">
        <v>329</v>
      </c>
      <c r="EH48" s="40"/>
      <c r="EI48" s="40" t="s">
        <v>55</v>
      </c>
      <c r="EJ48" s="40" t="s">
        <v>55</v>
      </c>
      <c r="EK48" s="40"/>
      <c r="EL48" s="40" t="s">
        <v>55</v>
      </c>
      <c r="EM48" s="40"/>
      <c r="EN48" s="40" t="s">
        <v>55</v>
      </c>
      <c r="EO48" s="40" t="s">
        <v>55</v>
      </c>
      <c r="EP48" s="40"/>
      <c r="EQ48" s="40" t="s">
        <v>55</v>
      </c>
      <c r="ER48" s="40" t="s">
        <v>77</v>
      </c>
      <c r="ES48" s="40"/>
      <c r="ET48" s="40" t="s">
        <v>55</v>
      </c>
      <c r="EU48" s="40" t="s">
        <v>55</v>
      </c>
      <c r="EV48" s="40" t="s">
        <v>55</v>
      </c>
      <c r="EW48" s="40" t="s">
        <v>55</v>
      </c>
      <c r="EX48" s="40" t="s">
        <v>55</v>
      </c>
      <c r="EY48" s="40"/>
      <c r="EZ48" s="40" t="s">
        <v>55</v>
      </c>
      <c r="FA48" s="40"/>
      <c r="FB48" s="40" t="s">
        <v>56</v>
      </c>
      <c r="FC48" s="40" t="s">
        <v>2570</v>
      </c>
      <c r="FD48" s="40" t="s">
        <v>56</v>
      </c>
      <c r="FE48" s="40" t="s">
        <v>2571</v>
      </c>
      <c r="FF48" s="40" t="s">
        <v>55</v>
      </c>
      <c r="FG48" s="40"/>
      <c r="FH48" s="40" t="s">
        <v>56</v>
      </c>
      <c r="FI48" s="40" t="s">
        <v>2572</v>
      </c>
      <c r="FJ48" s="40" t="s">
        <v>55</v>
      </c>
      <c r="FK48" s="40"/>
      <c r="FL48" s="40" t="s">
        <v>55</v>
      </c>
      <c r="FM48" s="40" t="s">
        <v>55</v>
      </c>
      <c r="FN48" s="40"/>
      <c r="FO48" s="40" t="s">
        <v>55</v>
      </c>
      <c r="FP48" s="40"/>
      <c r="FQ48" s="40" t="s">
        <v>55</v>
      </c>
      <c r="FR48" s="40"/>
      <c r="FS48" s="40" t="s">
        <v>55</v>
      </c>
      <c r="FT48" s="40"/>
      <c r="FU48" s="40" t="s">
        <v>55</v>
      </c>
      <c r="FV48" s="40"/>
      <c r="FW48" s="40" t="s">
        <v>55</v>
      </c>
      <c r="FX48" s="40"/>
      <c r="FY48" s="40" t="s">
        <v>55</v>
      </c>
      <c r="FZ48" s="40"/>
      <c r="GA48" s="40" t="s">
        <v>55</v>
      </c>
      <c r="GB48" s="40"/>
      <c r="GC48" s="40" t="s">
        <v>55</v>
      </c>
      <c r="GD48" s="40"/>
      <c r="GE48" s="40" t="s">
        <v>55</v>
      </c>
      <c r="GF48" s="40"/>
      <c r="GG48" s="40" t="s">
        <v>55</v>
      </c>
      <c r="GH48" s="40"/>
      <c r="GI48" s="40" t="s">
        <v>55</v>
      </c>
      <c r="GJ48" s="40"/>
      <c r="GK48" s="40" t="s">
        <v>55</v>
      </c>
      <c r="GL48" s="40"/>
      <c r="GM48" s="40" t="s">
        <v>55</v>
      </c>
      <c r="GN48" s="40"/>
      <c r="GO48" s="40" t="s">
        <v>55</v>
      </c>
      <c r="GP48" s="40"/>
      <c r="GQ48" s="40" t="s">
        <v>55</v>
      </c>
      <c r="GR48" s="40"/>
      <c r="GS48" s="40" t="s">
        <v>55</v>
      </c>
      <c r="GT48" s="40"/>
      <c r="GU48" s="40" t="s">
        <v>55</v>
      </c>
      <c r="GV48" s="40"/>
      <c r="GW48" s="40" t="s">
        <v>55</v>
      </c>
      <c r="GX48" s="40"/>
      <c r="GY48" s="40" t="s">
        <v>55</v>
      </c>
      <c r="GZ48" s="40"/>
      <c r="HA48" s="40" t="s">
        <v>55</v>
      </c>
      <c r="HB48" s="40"/>
      <c r="HC48" s="40" t="s">
        <v>55</v>
      </c>
      <c r="HD48" s="40"/>
      <c r="HE48" s="40" t="s">
        <v>55</v>
      </c>
      <c r="HF48" s="40"/>
      <c r="HG48" s="40" t="s">
        <v>3405</v>
      </c>
      <c r="HH48" s="40" t="s">
        <v>2573</v>
      </c>
      <c r="HI48" s="40" t="s">
        <v>55</v>
      </c>
      <c r="HJ48" s="40"/>
      <c r="HK48" s="40" t="s">
        <v>1161</v>
      </c>
      <c r="HL48" s="40" t="s">
        <v>2574</v>
      </c>
      <c r="HM48" s="40" t="s">
        <v>1161</v>
      </c>
      <c r="HN48" s="40" t="s">
        <v>2575</v>
      </c>
      <c r="HO48" s="40" t="s">
        <v>1161</v>
      </c>
      <c r="HP48" s="40" t="s">
        <v>2573</v>
      </c>
      <c r="HQ48" s="40" t="s">
        <v>3405</v>
      </c>
      <c r="HR48" s="40"/>
      <c r="HS48" s="40" t="s">
        <v>1161</v>
      </c>
      <c r="HT48" s="40" t="s">
        <v>2746</v>
      </c>
      <c r="HU48" s="40" t="s">
        <v>55</v>
      </c>
      <c r="HV48" s="40"/>
      <c r="HW48" s="40" t="s">
        <v>55</v>
      </c>
      <c r="HX48" s="40"/>
      <c r="HY48" s="40" t="s">
        <v>55</v>
      </c>
      <c r="HZ48" s="40"/>
      <c r="IA48" s="40" t="s">
        <v>55</v>
      </c>
      <c r="IB48" s="40"/>
      <c r="IC48" s="40" t="s">
        <v>55</v>
      </c>
      <c r="ID48" s="40"/>
      <c r="IE48" s="135" t="s">
        <v>77</v>
      </c>
      <c r="IF48" s="40"/>
      <c r="IG48" s="40" t="s">
        <v>55</v>
      </c>
      <c r="IH48" s="40"/>
      <c r="II48" s="40" t="s">
        <v>55</v>
      </c>
      <c r="IJ48" s="40"/>
      <c r="IK48" s="40" t="s">
        <v>55</v>
      </c>
      <c r="IL48" s="40"/>
      <c r="IM48" s="40" t="s">
        <v>55</v>
      </c>
      <c r="IN48" s="40"/>
      <c r="IO48" s="40" t="s">
        <v>55</v>
      </c>
      <c r="IP48" s="40"/>
      <c r="IQ48" s="40" t="s">
        <v>55</v>
      </c>
      <c r="IR48" s="40"/>
      <c r="IS48" s="40" t="s">
        <v>55</v>
      </c>
      <c r="IT48" s="40"/>
      <c r="IU48" s="40" t="s">
        <v>55</v>
      </c>
      <c r="IV48" s="40"/>
      <c r="IW48" s="40" t="s">
        <v>55</v>
      </c>
      <c r="IX48" s="40"/>
      <c r="IY48" s="40" t="s">
        <v>1161</v>
      </c>
      <c r="IZ48" s="40" t="s">
        <v>2571</v>
      </c>
      <c r="JA48" s="40" t="s">
        <v>55</v>
      </c>
      <c r="JB48" s="40"/>
    </row>
    <row r="49" spans="1:262" s="82" customFormat="1" x14ac:dyDescent="0.25">
      <c r="A49" s="131" t="s">
        <v>3556</v>
      </c>
      <c r="B49" s="60" t="s">
        <v>1167</v>
      </c>
      <c r="C49" s="60" t="s">
        <v>932</v>
      </c>
      <c r="D49" s="60" t="s">
        <v>2379</v>
      </c>
      <c r="E49" s="60" t="s">
        <v>3499</v>
      </c>
      <c r="F49" s="60" t="s">
        <v>700</v>
      </c>
      <c r="G49" s="80">
        <v>2010</v>
      </c>
      <c r="H49" s="89" t="s">
        <v>3327</v>
      </c>
      <c r="I49" s="61" t="s">
        <v>3100</v>
      </c>
      <c r="J49" s="61" t="s">
        <v>3261</v>
      </c>
      <c r="K49" s="60" t="s">
        <v>236</v>
      </c>
      <c r="L49" s="132">
        <v>162</v>
      </c>
      <c r="M49" s="132" t="s">
        <v>717</v>
      </c>
      <c r="N49" s="132" t="s">
        <v>291</v>
      </c>
      <c r="O49" s="132" t="s">
        <v>810</v>
      </c>
      <c r="P49" s="132" t="s">
        <v>844</v>
      </c>
      <c r="Q49" s="132" t="s">
        <v>850</v>
      </c>
      <c r="R49" s="132" t="s">
        <v>573</v>
      </c>
      <c r="S49" s="132" t="s">
        <v>861</v>
      </c>
      <c r="T49" s="132" t="s">
        <v>295</v>
      </c>
      <c r="U49" s="132" t="s">
        <v>817</v>
      </c>
      <c r="V49" s="60" t="s">
        <v>1179</v>
      </c>
      <c r="W49" s="60"/>
      <c r="X49" s="132">
        <v>228186</v>
      </c>
      <c r="Y49" s="132"/>
      <c r="Z49" s="132" t="s">
        <v>718</v>
      </c>
      <c r="AA49" s="132" t="s">
        <v>570</v>
      </c>
      <c r="AB49" s="132" t="s">
        <v>56</v>
      </c>
      <c r="AC49" s="132" t="s">
        <v>571</v>
      </c>
      <c r="AD49" s="132" t="s">
        <v>708</v>
      </c>
      <c r="AE49" s="132" t="s">
        <v>571</v>
      </c>
      <c r="AF49" s="132" t="s">
        <v>720</v>
      </c>
      <c r="AG49" s="132" t="s">
        <v>572</v>
      </c>
      <c r="AH49" s="132" t="s">
        <v>287</v>
      </c>
      <c r="AI49" s="132" t="s">
        <v>2039</v>
      </c>
      <c r="AJ49" s="132" t="s">
        <v>101</v>
      </c>
      <c r="AK49" s="133">
        <v>1</v>
      </c>
      <c r="AL49" s="132" t="s">
        <v>574</v>
      </c>
      <c r="AM49" s="132" t="s">
        <v>101</v>
      </c>
      <c r="AN49" s="132" t="s">
        <v>3172</v>
      </c>
      <c r="AO49" s="132" t="s">
        <v>101</v>
      </c>
      <c r="AP49" s="132" t="s">
        <v>575</v>
      </c>
      <c r="AQ49" s="132" t="s">
        <v>101</v>
      </c>
      <c r="AR49" s="132" t="s">
        <v>880</v>
      </c>
      <c r="AS49" s="132" t="s">
        <v>101</v>
      </c>
      <c r="AT49" s="132" t="s">
        <v>576</v>
      </c>
      <c r="AU49" s="132" t="s">
        <v>76</v>
      </c>
      <c r="AV49" s="132" t="s">
        <v>3173</v>
      </c>
      <c r="AW49" s="132" t="s">
        <v>101</v>
      </c>
      <c r="AX49" s="132" t="s">
        <v>2038</v>
      </c>
      <c r="AY49" s="132" t="s">
        <v>101</v>
      </c>
      <c r="AZ49" s="132" t="s">
        <v>577</v>
      </c>
      <c r="BA49" s="132" t="s">
        <v>101</v>
      </c>
      <c r="BB49" s="132" t="s">
        <v>3174</v>
      </c>
      <c r="BC49" s="132" t="s">
        <v>1167</v>
      </c>
      <c r="BD49" s="132"/>
      <c r="BE49" s="132" t="s">
        <v>932</v>
      </c>
      <c r="BF49" s="132" t="s">
        <v>780</v>
      </c>
      <c r="BG49" s="60" t="s">
        <v>1136</v>
      </c>
      <c r="BH49" s="60" t="s">
        <v>215</v>
      </c>
      <c r="BI49" s="132" t="s">
        <v>1143</v>
      </c>
      <c r="BJ49" s="132" t="s">
        <v>553</v>
      </c>
      <c r="BK49" s="132" t="s">
        <v>77</v>
      </c>
      <c r="BL49" s="132" t="s">
        <v>658</v>
      </c>
      <c r="BM49" s="132" t="s">
        <v>658</v>
      </c>
      <c r="BN49" s="132" t="s">
        <v>658</v>
      </c>
      <c r="BO49" s="132" t="s">
        <v>77</v>
      </c>
      <c r="BP49" s="132"/>
      <c r="BQ49" s="132" t="s">
        <v>56</v>
      </c>
      <c r="BR49" s="132" t="s">
        <v>77</v>
      </c>
      <c r="BS49" s="132" t="s">
        <v>77</v>
      </c>
      <c r="BT49" s="132" t="s">
        <v>56</v>
      </c>
      <c r="BU49" s="132"/>
      <c r="BV49" s="132" t="s">
        <v>56</v>
      </c>
      <c r="BW49" s="132" t="s">
        <v>56</v>
      </c>
      <c r="BX49" s="132" t="s">
        <v>658</v>
      </c>
      <c r="BY49" s="132" t="s">
        <v>56</v>
      </c>
      <c r="BZ49" s="132"/>
      <c r="CA49" s="132" t="s">
        <v>56</v>
      </c>
      <c r="CB49" s="132" t="s">
        <v>56</v>
      </c>
      <c r="CC49" s="132">
        <v>7</v>
      </c>
      <c r="CD49" s="132" t="s">
        <v>55</v>
      </c>
      <c r="CE49" s="132" t="s">
        <v>56</v>
      </c>
      <c r="CF49" s="132" t="s">
        <v>563</v>
      </c>
      <c r="CG49" s="132" t="s">
        <v>56</v>
      </c>
      <c r="CH49" s="132" t="s">
        <v>563</v>
      </c>
      <c r="CI49" s="132" t="s">
        <v>55</v>
      </c>
      <c r="CJ49" s="132"/>
      <c r="CK49" s="132">
        <v>37</v>
      </c>
      <c r="CL49" s="132" t="s">
        <v>2676</v>
      </c>
      <c r="CM49" s="132" t="s">
        <v>76</v>
      </c>
      <c r="CN49" s="132">
        <v>244</v>
      </c>
      <c r="CO49" s="132">
        <v>468</v>
      </c>
      <c r="CP49" s="132"/>
      <c r="CQ49" s="132" t="s">
        <v>55</v>
      </c>
      <c r="CR49" s="132"/>
      <c r="CS49" s="132" t="s">
        <v>549</v>
      </c>
      <c r="CT49" s="132" t="s">
        <v>564</v>
      </c>
      <c r="CU49" s="132" t="s">
        <v>101</v>
      </c>
      <c r="CV49" s="132" t="s">
        <v>3175</v>
      </c>
      <c r="CW49" s="132" t="s">
        <v>80</v>
      </c>
      <c r="CX49" s="132" t="s">
        <v>565</v>
      </c>
      <c r="CY49" s="132" t="s">
        <v>55</v>
      </c>
      <c r="CZ49" s="132"/>
      <c r="DA49" s="132" t="s">
        <v>755</v>
      </c>
      <c r="DB49" s="60" t="s">
        <v>3414</v>
      </c>
      <c r="DC49" s="60" t="s">
        <v>3027</v>
      </c>
      <c r="DD49" s="60"/>
      <c r="DE49" s="132" t="s">
        <v>55</v>
      </c>
      <c r="DF49" s="132"/>
      <c r="DG49" s="132" t="s">
        <v>56</v>
      </c>
      <c r="DH49" s="132" t="s">
        <v>2394</v>
      </c>
      <c r="DI49" s="132" t="s">
        <v>56</v>
      </c>
      <c r="DJ49" s="132" t="s">
        <v>77</v>
      </c>
      <c r="DK49" s="132" t="s">
        <v>1151</v>
      </c>
      <c r="DL49" s="132" t="s">
        <v>56</v>
      </c>
      <c r="DM49" s="132" t="s">
        <v>658</v>
      </c>
      <c r="DN49" s="132" t="s">
        <v>658</v>
      </c>
      <c r="DO49" s="132" t="s">
        <v>77</v>
      </c>
      <c r="DP49" s="132" t="s">
        <v>56</v>
      </c>
      <c r="DQ49" s="132" t="s">
        <v>557</v>
      </c>
      <c r="DR49" s="132" t="s">
        <v>1208</v>
      </c>
      <c r="DS49" s="132" t="s">
        <v>77</v>
      </c>
      <c r="DT49" s="132" t="s">
        <v>56</v>
      </c>
      <c r="DU49" s="132" t="s">
        <v>554</v>
      </c>
      <c r="DV49" s="132" t="s">
        <v>77</v>
      </c>
      <c r="DW49" s="132" t="s">
        <v>555</v>
      </c>
      <c r="DX49" s="132" t="s">
        <v>257</v>
      </c>
      <c r="DY49" s="132"/>
      <c r="DZ49" s="132" t="s">
        <v>56</v>
      </c>
      <c r="EA49" s="132"/>
      <c r="EB49" s="132" t="s">
        <v>556</v>
      </c>
      <c r="EC49" s="132"/>
      <c r="ED49" s="132" t="s">
        <v>120</v>
      </c>
      <c r="EE49" s="132" t="s">
        <v>56</v>
      </c>
      <c r="EF49" s="132" t="s">
        <v>558</v>
      </c>
      <c r="EG49" s="132" t="s">
        <v>120</v>
      </c>
      <c r="EH49" s="132" t="s">
        <v>558</v>
      </c>
      <c r="EI49" s="132" t="s">
        <v>77</v>
      </c>
      <c r="EJ49" s="132" t="s">
        <v>77</v>
      </c>
      <c r="EK49" s="132" t="s">
        <v>559</v>
      </c>
      <c r="EL49" s="132" t="s">
        <v>56</v>
      </c>
      <c r="EM49" s="132"/>
      <c r="EN49" s="132" t="s">
        <v>262</v>
      </c>
      <c r="EO49" s="132" t="s">
        <v>77</v>
      </c>
      <c r="EP49" s="132" t="s">
        <v>560</v>
      </c>
      <c r="EQ49" s="132" t="s">
        <v>56</v>
      </c>
      <c r="ER49" s="132" t="s">
        <v>56</v>
      </c>
      <c r="ES49" s="132"/>
      <c r="ET49" s="132" t="s">
        <v>55</v>
      </c>
      <c r="EU49" s="132" t="s">
        <v>55</v>
      </c>
      <c r="EV49" s="132" t="s">
        <v>77</v>
      </c>
      <c r="EW49" s="132" t="s">
        <v>56</v>
      </c>
      <c r="EX49" s="132">
        <v>20</v>
      </c>
      <c r="EY49" s="132"/>
      <c r="EZ49" s="132" t="s">
        <v>55</v>
      </c>
      <c r="FA49" s="132"/>
      <c r="FB49" s="132" t="s">
        <v>56</v>
      </c>
      <c r="FC49" s="132"/>
      <c r="FD49" s="132" t="s">
        <v>77</v>
      </c>
      <c r="FE49" s="132" t="s">
        <v>561</v>
      </c>
      <c r="FF49" s="132" t="s">
        <v>55</v>
      </c>
      <c r="FG49" s="132"/>
      <c r="FH49" s="134" t="s">
        <v>55</v>
      </c>
      <c r="FI49" s="132"/>
      <c r="FJ49" s="132" t="s">
        <v>55</v>
      </c>
      <c r="FK49" s="132"/>
      <c r="FL49" s="132" t="s">
        <v>1292</v>
      </c>
      <c r="FM49" s="132" t="s">
        <v>77</v>
      </c>
      <c r="FN49" s="132" t="s">
        <v>766</v>
      </c>
      <c r="FO49" s="132" t="s">
        <v>3405</v>
      </c>
      <c r="FP49" s="132" t="s">
        <v>797</v>
      </c>
      <c r="FQ49" s="132" t="s">
        <v>1161</v>
      </c>
      <c r="FR49" s="132" t="s">
        <v>566</v>
      </c>
      <c r="FS49" s="132" t="s">
        <v>55</v>
      </c>
      <c r="FT49" s="132"/>
      <c r="FU49" s="132" t="s">
        <v>55</v>
      </c>
      <c r="FV49" s="132"/>
      <c r="FW49" s="132" t="s">
        <v>55</v>
      </c>
      <c r="FX49" s="132"/>
      <c r="FY49" s="132" t="s">
        <v>1161</v>
      </c>
      <c r="FZ49" s="132" t="s">
        <v>567</v>
      </c>
      <c r="GA49" s="132" t="s">
        <v>55</v>
      </c>
      <c r="GB49" s="132"/>
      <c r="GC49" s="132" t="s">
        <v>55</v>
      </c>
      <c r="GD49" s="132"/>
      <c r="GE49" s="132" t="s">
        <v>55</v>
      </c>
      <c r="GF49" s="132"/>
      <c r="GG49" s="132" t="s">
        <v>55</v>
      </c>
      <c r="GH49" s="132"/>
      <c r="GI49" s="132" t="s">
        <v>55</v>
      </c>
      <c r="GJ49" s="132"/>
      <c r="GK49" s="132" t="s">
        <v>55</v>
      </c>
      <c r="GL49" s="132"/>
      <c r="GM49" s="132" t="s">
        <v>55</v>
      </c>
      <c r="GN49" s="132"/>
      <c r="GO49" s="132" t="s">
        <v>55</v>
      </c>
      <c r="GP49" s="132"/>
      <c r="GQ49" s="132" t="s">
        <v>55</v>
      </c>
      <c r="GR49" s="132"/>
      <c r="GS49" s="132" t="s">
        <v>55</v>
      </c>
      <c r="GT49" s="132"/>
      <c r="GU49" s="132" t="s">
        <v>55</v>
      </c>
      <c r="GV49" s="132"/>
      <c r="GW49" s="132" t="s">
        <v>55</v>
      </c>
      <c r="GX49" s="132"/>
      <c r="GY49" s="132" t="s">
        <v>55</v>
      </c>
      <c r="GZ49" s="132"/>
      <c r="HA49" s="132" t="s">
        <v>55</v>
      </c>
      <c r="HB49" s="132"/>
      <c r="HC49" s="132" t="s">
        <v>55</v>
      </c>
      <c r="HD49" s="132"/>
      <c r="HE49" s="132" t="s">
        <v>55</v>
      </c>
      <c r="HF49" s="132"/>
      <c r="HG49" s="132" t="s">
        <v>3405</v>
      </c>
      <c r="HH49" s="132" t="s">
        <v>568</v>
      </c>
      <c r="HI49" s="132" t="s">
        <v>1161</v>
      </c>
      <c r="HJ49" s="132" t="s">
        <v>802</v>
      </c>
      <c r="HK49" s="132" t="s">
        <v>55</v>
      </c>
      <c r="HL49" s="132"/>
      <c r="HM49" s="132" t="s">
        <v>55</v>
      </c>
      <c r="HN49" s="132"/>
      <c r="HO49" s="132" t="s">
        <v>1161</v>
      </c>
      <c r="HP49" s="132" t="s">
        <v>569</v>
      </c>
      <c r="HQ49" s="132" t="s">
        <v>55</v>
      </c>
      <c r="HR49" s="132"/>
      <c r="HS49" s="132" t="s">
        <v>55</v>
      </c>
      <c r="HT49" s="132" t="s">
        <v>2757</v>
      </c>
      <c r="HU49" s="132" t="s">
        <v>55</v>
      </c>
      <c r="HV49" s="132"/>
      <c r="HW49" s="132" t="s">
        <v>55</v>
      </c>
      <c r="HX49" s="132"/>
      <c r="HY49" s="132" t="s">
        <v>55</v>
      </c>
      <c r="HZ49" s="132"/>
      <c r="IA49" s="132" t="s">
        <v>55</v>
      </c>
      <c r="IB49" s="132"/>
      <c r="IC49" s="132" t="s">
        <v>55</v>
      </c>
      <c r="ID49" s="132"/>
      <c r="IE49" s="139" t="s">
        <v>658</v>
      </c>
      <c r="IF49" s="132"/>
      <c r="IG49" s="132" t="s">
        <v>55</v>
      </c>
      <c r="IH49" s="132"/>
      <c r="II49" s="132" t="s">
        <v>55</v>
      </c>
      <c r="IJ49" s="132"/>
      <c r="IK49" s="132" t="s">
        <v>55</v>
      </c>
      <c r="IL49" s="132"/>
      <c r="IM49" s="132" t="s">
        <v>55</v>
      </c>
      <c r="IN49" s="132"/>
      <c r="IO49" s="132" t="s">
        <v>55</v>
      </c>
      <c r="IP49" s="132"/>
      <c r="IQ49" s="132" t="s">
        <v>55</v>
      </c>
      <c r="IR49" s="132"/>
      <c r="IS49" s="132" t="s">
        <v>1857</v>
      </c>
      <c r="IT49" s="132"/>
      <c r="IU49" s="132" t="s">
        <v>1857</v>
      </c>
      <c r="IV49" s="132" t="s">
        <v>766</v>
      </c>
      <c r="IW49" s="132" t="s">
        <v>1857</v>
      </c>
      <c r="IX49" s="132" t="s">
        <v>2778</v>
      </c>
      <c r="IY49" s="132" t="s">
        <v>1161</v>
      </c>
      <c r="IZ49" s="132" t="s">
        <v>2788</v>
      </c>
      <c r="JA49" s="132" t="s">
        <v>55</v>
      </c>
      <c r="JB49" s="132"/>
    </row>
    <row r="50" spans="1:262" s="48" customFormat="1" x14ac:dyDescent="0.25">
      <c r="A50" s="53" t="s">
        <v>3555</v>
      </c>
      <c r="B50" s="44" t="s">
        <v>2992</v>
      </c>
      <c r="C50" s="44" t="s">
        <v>1938</v>
      </c>
      <c r="D50" s="44" t="s">
        <v>1939</v>
      </c>
      <c r="E50" s="44" t="s">
        <v>3500</v>
      </c>
      <c r="F50" s="44" t="s">
        <v>1940</v>
      </c>
      <c r="G50" s="79">
        <v>2008</v>
      </c>
      <c r="H50" s="44" t="s">
        <v>3344</v>
      </c>
      <c r="I50" s="44" t="s">
        <v>3100</v>
      </c>
      <c r="J50" s="44" t="s">
        <v>3261</v>
      </c>
      <c r="K50" s="44" t="s">
        <v>1941</v>
      </c>
      <c r="L50" s="44">
        <v>38</v>
      </c>
      <c r="M50" s="44" t="s">
        <v>1942</v>
      </c>
      <c r="N50" s="44" t="s">
        <v>291</v>
      </c>
      <c r="O50" s="44" t="s">
        <v>1943</v>
      </c>
      <c r="P50" s="44" t="s">
        <v>1944</v>
      </c>
      <c r="Q50" s="44"/>
      <c r="R50" s="44" t="s">
        <v>1945</v>
      </c>
      <c r="S50" s="44" t="s">
        <v>1946</v>
      </c>
      <c r="T50" s="44" t="s">
        <v>965</v>
      </c>
      <c r="U50" s="44" t="s">
        <v>1947</v>
      </c>
      <c r="V50" s="44" t="s">
        <v>1179</v>
      </c>
      <c r="W50" s="44" t="s">
        <v>1948</v>
      </c>
      <c r="X50" s="44" t="s">
        <v>55</v>
      </c>
      <c r="Y50" s="44"/>
      <c r="Z50" s="44" t="s">
        <v>55</v>
      </c>
      <c r="AA50" s="44"/>
      <c r="AB50" s="44" t="s">
        <v>77</v>
      </c>
      <c r="AC50" s="44" t="s">
        <v>1868</v>
      </c>
      <c r="AD50" s="44" t="s">
        <v>55</v>
      </c>
      <c r="AE50" s="44"/>
      <c r="AF50" s="44" t="s">
        <v>1949</v>
      </c>
      <c r="AG50" s="44"/>
      <c r="AH50" s="44" t="s">
        <v>120</v>
      </c>
      <c r="AI50" s="44" t="s">
        <v>1950</v>
      </c>
      <c r="AJ50" s="44" t="s">
        <v>75</v>
      </c>
      <c r="AK50" s="86">
        <v>0</v>
      </c>
      <c r="AL50" s="44" t="s">
        <v>1951</v>
      </c>
      <c r="AM50" s="44" t="s">
        <v>201</v>
      </c>
      <c r="AN50" s="44" t="s">
        <v>1952</v>
      </c>
      <c r="AO50" s="44" t="s">
        <v>80</v>
      </c>
      <c r="AP50" s="44" t="s">
        <v>1953</v>
      </c>
      <c r="AQ50" s="44" t="s">
        <v>75</v>
      </c>
      <c r="AR50" s="44" t="s">
        <v>1954</v>
      </c>
      <c r="AS50" s="44" t="s">
        <v>76</v>
      </c>
      <c r="AT50" s="44" t="s">
        <v>1955</v>
      </c>
      <c r="AU50" s="44" t="s">
        <v>80</v>
      </c>
      <c r="AV50" s="44" t="s">
        <v>1956</v>
      </c>
      <c r="AW50" s="44" t="s">
        <v>76</v>
      </c>
      <c r="AX50" s="44" t="s">
        <v>2380</v>
      </c>
      <c r="AY50" s="44" t="s">
        <v>80</v>
      </c>
      <c r="AZ50" s="44" t="s">
        <v>1957</v>
      </c>
      <c r="BA50" s="44" t="s">
        <v>463</v>
      </c>
      <c r="BB50" s="44" t="s">
        <v>1356</v>
      </c>
      <c r="BC50" s="44" t="s">
        <v>1937</v>
      </c>
      <c r="BD50" s="44"/>
      <c r="BE50" s="44" t="s">
        <v>1938</v>
      </c>
      <c r="BF50" s="44" t="s">
        <v>2381</v>
      </c>
      <c r="BG50" s="44" t="s">
        <v>1136</v>
      </c>
      <c r="BH50" s="44" t="s">
        <v>215</v>
      </c>
      <c r="BI50" s="44" t="s">
        <v>1962</v>
      </c>
      <c r="BJ50" s="44" t="s">
        <v>1963</v>
      </c>
      <c r="BK50" s="44" t="s">
        <v>56</v>
      </c>
      <c r="BL50" s="44" t="s">
        <v>56</v>
      </c>
      <c r="BM50" s="44" t="s">
        <v>56</v>
      </c>
      <c r="BN50" s="44" t="s">
        <v>56</v>
      </c>
      <c r="BO50" s="44" t="s">
        <v>77</v>
      </c>
      <c r="BP50" s="44" t="s">
        <v>2382</v>
      </c>
      <c r="BQ50" s="44" t="s">
        <v>56</v>
      </c>
      <c r="BR50" s="44" t="s">
        <v>77</v>
      </c>
      <c r="BS50" s="44" t="s">
        <v>77</v>
      </c>
      <c r="BT50" s="44" t="s">
        <v>77</v>
      </c>
      <c r="BU50" s="44" t="s">
        <v>2383</v>
      </c>
      <c r="BV50" s="44" t="s">
        <v>56</v>
      </c>
      <c r="BW50" s="44" t="s">
        <v>56</v>
      </c>
      <c r="BX50" s="44" t="s">
        <v>77</v>
      </c>
      <c r="BY50" s="44" t="s">
        <v>56</v>
      </c>
      <c r="BZ50" s="44" t="s">
        <v>1958</v>
      </c>
      <c r="CA50" s="44" t="s">
        <v>56</v>
      </c>
      <c r="CB50" s="44" t="s">
        <v>56</v>
      </c>
      <c r="CC50" s="44">
        <v>4</v>
      </c>
      <c r="CD50" s="44" t="s">
        <v>77</v>
      </c>
      <c r="CE50" s="44" t="s">
        <v>56</v>
      </c>
      <c r="CF50" s="44" t="s">
        <v>1959</v>
      </c>
      <c r="CG50" s="44" t="s">
        <v>77</v>
      </c>
      <c r="CH50" s="44"/>
      <c r="CI50" s="44" t="s">
        <v>55</v>
      </c>
      <c r="CJ50" s="44" t="s">
        <v>2677</v>
      </c>
      <c r="CK50" s="44" t="s">
        <v>55</v>
      </c>
      <c r="CL50" s="44"/>
      <c r="CM50" s="40" t="s">
        <v>55</v>
      </c>
      <c r="CN50" s="40" t="s">
        <v>55</v>
      </c>
      <c r="CO50" s="40" t="s">
        <v>55</v>
      </c>
      <c r="CP50" s="44" t="s">
        <v>1960</v>
      </c>
      <c r="CQ50" s="44" t="s">
        <v>55</v>
      </c>
      <c r="CR50" s="44"/>
      <c r="CS50" s="44" t="s">
        <v>55</v>
      </c>
      <c r="CT50" s="44"/>
      <c r="CU50" s="44" t="s">
        <v>76</v>
      </c>
      <c r="CV50" s="44" t="s">
        <v>2385</v>
      </c>
      <c r="CW50" s="44" t="s">
        <v>75</v>
      </c>
      <c r="CX50" s="44" t="s">
        <v>1961</v>
      </c>
      <c r="CY50" s="44" t="s">
        <v>55</v>
      </c>
      <c r="CZ50" s="44" t="s">
        <v>2384</v>
      </c>
      <c r="DA50" s="44" t="s">
        <v>2386</v>
      </c>
      <c r="DB50" s="45" t="s">
        <v>3370</v>
      </c>
      <c r="DC50" s="40" t="s">
        <v>3025</v>
      </c>
      <c r="DD50" s="44" t="s">
        <v>1964</v>
      </c>
      <c r="DE50" s="44">
        <v>15</v>
      </c>
      <c r="DF50" s="44" t="s">
        <v>1965</v>
      </c>
      <c r="DG50" s="40" t="s">
        <v>56</v>
      </c>
      <c r="DH50" s="40" t="s">
        <v>2399</v>
      </c>
      <c r="DI50" s="40" t="s">
        <v>56</v>
      </c>
      <c r="DJ50" s="40" t="s">
        <v>77</v>
      </c>
      <c r="DK50" s="44" t="s">
        <v>2745</v>
      </c>
      <c r="DL50" s="44" t="s">
        <v>77</v>
      </c>
      <c r="DM50" s="44" t="s">
        <v>77</v>
      </c>
      <c r="DN50" s="44" t="s">
        <v>56</v>
      </c>
      <c r="DO50" s="44" t="s">
        <v>77</v>
      </c>
      <c r="DP50" s="44" t="s">
        <v>77</v>
      </c>
      <c r="DQ50" s="44"/>
      <c r="DR50" s="44" t="s">
        <v>117</v>
      </c>
      <c r="DS50" s="44" t="s">
        <v>56</v>
      </c>
      <c r="DT50" s="44" t="s">
        <v>77</v>
      </c>
      <c r="DU50" s="44"/>
      <c r="DV50" s="44" t="s">
        <v>77</v>
      </c>
      <c r="DW50" s="44"/>
      <c r="DX50" s="44" t="s">
        <v>257</v>
      </c>
      <c r="DY50" s="44"/>
      <c r="DZ50" s="44" t="s">
        <v>55</v>
      </c>
      <c r="EA50" s="44"/>
      <c r="EB50" s="44" t="s">
        <v>55</v>
      </c>
      <c r="EC50" s="44"/>
      <c r="ED50" s="44" t="s">
        <v>328</v>
      </c>
      <c r="EE50" s="44" t="s">
        <v>77</v>
      </c>
      <c r="EF50" s="44" t="s">
        <v>1966</v>
      </c>
      <c r="EG50" s="44" t="s">
        <v>329</v>
      </c>
      <c r="EH50" s="44"/>
      <c r="EI50" s="44" t="s">
        <v>55</v>
      </c>
      <c r="EJ50" s="44" t="s">
        <v>55</v>
      </c>
      <c r="EK50" s="44" t="s">
        <v>55</v>
      </c>
      <c r="EL50" s="44" t="s">
        <v>55</v>
      </c>
      <c r="EM50" s="44"/>
      <c r="EN50" s="44" t="s">
        <v>55</v>
      </c>
      <c r="EO50" s="44" t="s">
        <v>55</v>
      </c>
      <c r="EP50" s="44" t="s">
        <v>2047</v>
      </c>
      <c r="EQ50" s="44" t="s">
        <v>56</v>
      </c>
      <c r="ER50" s="44" t="s">
        <v>77</v>
      </c>
      <c r="ES50" s="44" t="s">
        <v>1967</v>
      </c>
      <c r="ET50" s="44" t="s">
        <v>55</v>
      </c>
      <c r="EU50" s="44" t="s">
        <v>55</v>
      </c>
      <c r="EV50" s="44" t="s">
        <v>77</v>
      </c>
      <c r="EW50" s="44" t="s">
        <v>56</v>
      </c>
      <c r="EX50" s="44" t="s">
        <v>55</v>
      </c>
      <c r="EY50" s="44"/>
      <c r="EZ50" s="44" t="s">
        <v>55</v>
      </c>
      <c r="FA50" s="44"/>
      <c r="FB50" s="44" t="s">
        <v>55</v>
      </c>
      <c r="FC50" s="44"/>
      <c r="FD50" s="44" t="s">
        <v>56</v>
      </c>
      <c r="FE50" s="44" t="s">
        <v>2387</v>
      </c>
      <c r="FF50" s="44" t="s">
        <v>55</v>
      </c>
      <c r="FG50" s="44"/>
      <c r="FH50" s="44" t="s">
        <v>55</v>
      </c>
      <c r="FI50" s="44"/>
      <c r="FJ50" s="44" t="s">
        <v>55</v>
      </c>
      <c r="FK50" s="44"/>
      <c r="FL50" s="44" t="s">
        <v>1292</v>
      </c>
      <c r="FM50" s="44" t="s">
        <v>55</v>
      </c>
      <c r="FN50" s="44" t="s">
        <v>1968</v>
      </c>
      <c r="FO50" s="40" t="s">
        <v>55</v>
      </c>
      <c r="FP50" s="44"/>
      <c r="FQ50" s="40" t="s">
        <v>55</v>
      </c>
      <c r="FR50" s="40"/>
      <c r="FS50" s="40" t="s">
        <v>55</v>
      </c>
      <c r="FT50" s="40"/>
      <c r="FU50" s="40" t="s">
        <v>55</v>
      </c>
      <c r="FV50" s="40"/>
      <c r="FW50" s="40" t="s">
        <v>55</v>
      </c>
      <c r="FX50" s="40"/>
      <c r="FY50" s="40" t="s">
        <v>55</v>
      </c>
      <c r="FZ50" s="40"/>
      <c r="GA50" s="44" t="s">
        <v>3405</v>
      </c>
      <c r="GB50" s="44"/>
      <c r="GC50" s="40" t="s">
        <v>1161</v>
      </c>
      <c r="GD50" s="44" t="s">
        <v>1969</v>
      </c>
      <c r="GE50" s="40" t="s">
        <v>55</v>
      </c>
      <c r="GF50" s="44"/>
      <c r="GG50" s="40" t="s">
        <v>55</v>
      </c>
      <c r="GH50" s="40"/>
      <c r="GI50" s="40" t="s">
        <v>55</v>
      </c>
      <c r="GJ50" s="44"/>
      <c r="GK50" s="40" t="s">
        <v>1161</v>
      </c>
      <c r="GL50" s="40" t="s">
        <v>2999</v>
      </c>
      <c r="GM50" s="40" t="s">
        <v>55</v>
      </c>
      <c r="GN50" s="44"/>
      <c r="GO50" s="40" t="s">
        <v>55</v>
      </c>
      <c r="GP50" s="44"/>
      <c r="GQ50" s="40" t="s">
        <v>55</v>
      </c>
      <c r="GR50" s="40"/>
      <c r="GS50" s="40" t="s">
        <v>55</v>
      </c>
      <c r="GT50" s="40"/>
      <c r="GU50" s="40" t="s">
        <v>55</v>
      </c>
      <c r="GV50" s="40"/>
      <c r="GW50" s="40" t="s">
        <v>55</v>
      </c>
      <c r="GX50" s="44"/>
      <c r="GY50" s="40" t="s">
        <v>55</v>
      </c>
      <c r="GZ50" s="44"/>
      <c r="HA50" s="40" t="s">
        <v>55</v>
      </c>
      <c r="HB50" s="44"/>
      <c r="HC50" s="40" t="s">
        <v>55</v>
      </c>
      <c r="HD50" s="44"/>
      <c r="HE50" s="40" t="s">
        <v>55</v>
      </c>
      <c r="HF50" s="44"/>
      <c r="HG50" s="40" t="s">
        <v>55</v>
      </c>
      <c r="HH50" s="44"/>
      <c r="HI50" s="44" t="s">
        <v>55</v>
      </c>
      <c r="HJ50" s="44"/>
      <c r="HK50" s="44" t="s">
        <v>55</v>
      </c>
      <c r="HL50" s="44"/>
      <c r="HM50" s="40" t="s">
        <v>55</v>
      </c>
      <c r="HN50" s="40"/>
      <c r="HO50" s="44" t="s">
        <v>55</v>
      </c>
      <c r="HP50" s="44"/>
      <c r="HQ50" s="40" t="s">
        <v>3405</v>
      </c>
      <c r="HR50" s="40"/>
      <c r="HS50" s="40" t="s">
        <v>1161</v>
      </c>
      <c r="HT50" s="40" t="s">
        <v>2746</v>
      </c>
      <c r="HU50" s="40" t="s">
        <v>55</v>
      </c>
      <c r="HV50" s="40"/>
      <c r="HW50" s="40" t="s">
        <v>55</v>
      </c>
      <c r="HX50" s="40"/>
      <c r="HY50" s="40" t="s">
        <v>55</v>
      </c>
      <c r="HZ50" s="40"/>
      <c r="IA50" s="40" t="s">
        <v>55</v>
      </c>
      <c r="IB50" s="40"/>
      <c r="IC50" s="40" t="s">
        <v>55</v>
      </c>
      <c r="ID50" s="40"/>
      <c r="IE50" s="40" t="s">
        <v>77</v>
      </c>
      <c r="IF50" s="40"/>
      <c r="IG50" s="40" t="s">
        <v>55</v>
      </c>
      <c r="IH50" s="40"/>
      <c r="II50" s="40" t="s">
        <v>55</v>
      </c>
      <c r="IJ50" s="40"/>
      <c r="IK50" s="40" t="s">
        <v>55</v>
      </c>
      <c r="IL50" s="40"/>
      <c r="IM50" s="40" t="s">
        <v>55</v>
      </c>
      <c r="IN50" s="40"/>
      <c r="IO50" s="40" t="s">
        <v>55</v>
      </c>
      <c r="IP50" s="40"/>
      <c r="IQ50" s="40" t="s">
        <v>55</v>
      </c>
      <c r="IR50" s="40"/>
      <c r="IS50" s="40" t="s">
        <v>55</v>
      </c>
      <c r="IT50" s="40"/>
      <c r="IU50" s="40" t="s">
        <v>1857</v>
      </c>
      <c r="IV50" s="40"/>
      <c r="IW50" s="40" t="s">
        <v>1857</v>
      </c>
      <c r="IX50" s="40"/>
      <c r="IY50" s="40" t="s">
        <v>1857</v>
      </c>
      <c r="IZ50" s="40"/>
      <c r="JA50" s="40" t="s">
        <v>1857</v>
      </c>
      <c r="JB50" s="40"/>
    </row>
  </sheetData>
  <autoFilter ref="A4:JB50"/>
  <mergeCells count="21">
    <mergeCell ref="G2:H2"/>
    <mergeCell ref="D1:M1"/>
    <mergeCell ref="AJ1:BB1"/>
    <mergeCell ref="N1:AI1"/>
    <mergeCell ref="ED1:EM1"/>
    <mergeCell ref="CA1:CH1"/>
    <mergeCell ref="DK1:DQ1"/>
    <mergeCell ref="BC1:BJ1"/>
    <mergeCell ref="CI1:CZ1"/>
    <mergeCell ref="DA1:DJ1"/>
    <mergeCell ref="BK1:BZ1"/>
    <mergeCell ref="FB1:FK1"/>
    <mergeCell ref="DR1:EC1"/>
    <mergeCell ref="IE1:IR1"/>
    <mergeCell ref="IS1:JB1"/>
    <mergeCell ref="FO1:FZ1"/>
    <mergeCell ref="GO1:HF1"/>
    <mergeCell ref="HQ1:ID1"/>
    <mergeCell ref="FL1:FN1"/>
    <mergeCell ref="GA1:GN1"/>
    <mergeCell ref="EN1:FA1"/>
  </mergeCells>
  <conditionalFormatting sqref="E47:E50 E31:E45 E5:E29">
    <cfRule type="containsBlanks" dxfId="1" priority="1">
      <formula>LEN(TRIM(E5))=0</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'Other Literature'!$A$1:$A$1</xm:f>
          </x14:formula1>
          <xm:sqref>DB5:DB50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zoomScaleNormal="100" workbookViewId="0">
      <selection activeCell="C25" sqref="C25"/>
    </sheetView>
  </sheetViews>
  <sheetFormatPr defaultRowHeight="15" x14ac:dyDescent="0.25"/>
  <cols>
    <col min="1" max="1" width="9.140625" style="129"/>
    <col min="2" max="4" width="14.5703125" style="129" customWidth="1"/>
    <col min="5" max="5" width="20.5703125" style="129" customWidth="1"/>
    <col min="6" max="11" width="14.5703125" style="129" customWidth="1"/>
    <col min="12" max="16384" width="9.140625" style="129"/>
  </cols>
  <sheetData>
    <row r="1" spans="1:11" s="128" customFormat="1" ht="44.25" customHeight="1" x14ac:dyDescent="0.25">
      <c r="A1" s="34" t="s">
        <v>1007</v>
      </c>
      <c r="B1" s="63" t="s">
        <v>1166</v>
      </c>
      <c r="C1" s="63" t="s">
        <v>84</v>
      </c>
      <c r="D1" s="64" t="s">
        <v>177</v>
      </c>
      <c r="E1" s="64" t="s">
        <v>3423</v>
      </c>
      <c r="F1" s="76" t="s">
        <v>3324</v>
      </c>
      <c r="G1" s="65" t="s">
        <v>0</v>
      </c>
      <c r="H1" s="67" t="s">
        <v>1217</v>
      </c>
      <c r="I1" s="67" t="s">
        <v>1212</v>
      </c>
      <c r="J1" s="69" t="s">
        <v>3</v>
      </c>
      <c r="K1" s="69" t="s">
        <v>3021</v>
      </c>
    </row>
    <row r="2" spans="1:11" s="60" customFormat="1" x14ac:dyDescent="0.25">
      <c r="A2" s="58" t="s">
        <v>3516</v>
      </c>
      <c r="B2" s="36"/>
      <c r="C2" s="44" t="s">
        <v>3187</v>
      </c>
      <c r="D2" s="36" t="s">
        <v>3105</v>
      </c>
      <c r="E2" s="36" t="s">
        <v>3430</v>
      </c>
      <c r="F2" s="75">
        <v>2007</v>
      </c>
      <c r="G2" s="40" t="s">
        <v>3256</v>
      </c>
      <c r="H2" s="44" t="s">
        <v>1136</v>
      </c>
      <c r="I2" s="39" t="s">
        <v>3141</v>
      </c>
      <c r="J2" s="45" t="s">
        <v>3370</v>
      </c>
      <c r="K2" s="36" t="s">
        <v>3025</v>
      </c>
    </row>
    <row r="3" spans="1:11" s="60" customFormat="1" x14ac:dyDescent="0.25">
      <c r="A3" s="58" t="s">
        <v>3517</v>
      </c>
      <c r="B3" s="36"/>
      <c r="C3" s="44" t="s">
        <v>3188</v>
      </c>
      <c r="D3" s="36" t="s">
        <v>3118</v>
      </c>
      <c r="E3" s="52" t="s">
        <v>3431</v>
      </c>
      <c r="F3" s="75">
        <v>2005</v>
      </c>
      <c r="G3" s="36" t="s">
        <v>965</v>
      </c>
      <c r="H3" s="44" t="s">
        <v>1136</v>
      </c>
      <c r="I3" s="39" t="s">
        <v>215</v>
      </c>
      <c r="J3" s="45" t="s">
        <v>3370</v>
      </c>
      <c r="K3" s="36" t="s">
        <v>3025</v>
      </c>
    </row>
    <row r="4" spans="1:11" s="60" customFormat="1" x14ac:dyDescent="0.25">
      <c r="A4" s="57" t="s">
        <v>3320</v>
      </c>
      <c r="B4" s="36"/>
      <c r="C4" s="44" t="s">
        <v>3198</v>
      </c>
      <c r="D4" s="39" t="s">
        <v>3321</v>
      </c>
      <c r="E4" s="39" t="s">
        <v>3428</v>
      </c>
      <c r="F4" s="75">
        <v>2012</v>
      </c>
      <c r="G4" s="36" t="s">
        <v>3322</v>
      </c>
      <c r="H4" s="36" t="s">
        <v>1137</v>
      </c>
      <c r="I4" s="36" t="s">
        <v>3323</v>
      </c>
      <c r="J4" s="45" t="s">
        <v>3370</v>
      </c>
      <c r="K4" s="40" t="s">
        <v>3023</v>
      </c>
    </row>
    <row r="5" spans="1:11" s="60" customFormat="1" x14ac:dyDescent="0.25">
      <c r="A5" s="58" t="s">
        <v>3518</v>
      </c>
      <c r="B5" s="36" t="s">
        <v>3306</v>
      </c>
      <c r="C5" s="44" t="s">
        <v>3189</v>
      </c>
      <c r="D5" s="36" t="s">
        <v>3117</v>
      </c>
      <c r="E5" s="52" t="s">
        <v>3432</v>
      </c>
      <c r="F5" s="75">
        <v>2008</v>
      </c>
      <c r="G5" s="44" t="s">
        <v>965</v>
      </c>
      <c r="H5" s="44" t="s">
        <v>1136</v>
      </c>
      <c r="I5" s="36" t="s">
        <v>215</v>
      </c>
      <c r="J5" s="45" t="s">
        <v>3370</v>
      </c>
      <c r="K5" s="36" t="s">
        <v>3025</v>
      </c>
    </row>
    <row r="6" spans="1:11" s="60" customFormat="1" x14ac:dyDescent="0.25">
      <c r="A6" s="57" t="s">
        <v>3519</v>
      </c>
      <c r="B6" s="36" t="s">
        <v>3308</v>
      </c>
      <c r="C6" s="44" t="s">
        <v>3199</v>
      </c>
      <c r="D6" s="52" t="s">
        <v>3129</v>
      </c>
      <c r="E6" s="40" t="s">
        <v>3434</v>
      </c>
      <c r="F6" s="78">
        <v>1994</v>
      </c>
      <c r="G6" s="36" t="s">
        <v>965</v>
      </c>
      <c r="H6" s="40" t="s">
        <v>1137</v>
      </c>
      <c r="I6" s="52" t="s">
        <v>3152</v>
      </c>
      <c r="J6" s="45" t="s">
        <v>3370</v>
      </c>
      <c r="K6" s="52" t="s">
        <v>3160</v>
      </c>
    </row>
    <row r="7" spans="1:11" s="60" customFormat="1" x14ac:dyDescent="0.25">
      <c r="A7" s="57" t="s">
        <v>3520</v>
      </c>
      <c r="B7" s="36" t="s">
        <v>3309</v>
      </c>
      <c r="C7" s="44"/>
      <c r="D7" s="52" t="s">
        <v>3125</v>
      </c>
      <c r="E7" s="52" t="s">
        <v>3435</v>
      </c>
      <c r="F7" s="78">
        <v>2010</v>
      </c>
      <c r="G7" s="40" t="s">
        <v>3256</v>
      </c>
      <c r="H7" s="40" t="s">
        <v>1137</v>
      </c>
      <c r="I7" s="52" t="s">
        <v>3149</v>
      </c>
      <c r="J7" s="45" t="s">
        <v>3370</v>
      </c>
      <c r="K7" s="52" t="s">
        <v>3158</v>
      </c>
    </row>
    <row r="8" spans="1:11" s="90" customFormat="1" x14ac:dyDescent="0.25">
      <c r="A8" s="57" t="s">
        <v>3521</v>
      </c>
      <c r="B8" s="36"/>
      <c r="C8" s="44" t="s">
        <v>3200</v>
      </c>
      <c r="D8" s="52" t="s">
        <v>3131</v>
      </c>
      <c r="E8" s="44" t="s">
        <v>3439</v>
      </c>
      <c r="F8" s="78">
        <v>2014</v>
      </c>
      <c r="G8" s="36" t="s">
        <v>965</v>
      </c>
      <c r="H8" s="40" t="s">
        <v>1138</v>
      </c>
      <c r="I8" s="52" t="s">
        <v>3154</v>
      </c>
      <c r="J8" s="45" t="s">
        <v>3370</v>
      </c>
      <c r="K8" s="52" t="s">
        <v>3161</v>
      </c>
    </row>
    <row r="9" spans="1:11" s="90" customFormat="1" x14ac:dyDescent="0.25">
      <c r="A9" s="57" t="s">
        <v>3522</v>
      </c>
      <c r="B9" s="36" t="s">
        <v>3310</v>
      </c>
      <c r="C9" s="44" t="s">
        <v>3190</v>
      </c>
      <c r="D9" s="36" t="s">
        <v>3106</v>
      </c>
      <c r="E9" s="40" t="s">
        <v>3441</v>
      </c>
      <c r="F9" s="75">
        <v>2004</v>
      </c>
      <c r="G9" s="40" t="s">
        <v>3256</v>
      </c>
      <c r="H9" s="44" t="s">
        <v>1136</v>
      </c>
      <c r="I9" s="36" t="s">
        <v>215</v>
      </c>
      <c r="J9" s="40" t="s">
        <v>3414</v>
      </c>
      <c r="K9" s="36" t="s">
        <v>3377</v>
      </c>
    </row>
    <row r="10" spans="1:11" s="60" customFormat="1" x14ac:dyDescent="0.25">
      <c r="A10" s="57" t="s">
        <v>3523</v>
      </c>
      <c r="B10" s="36" t="s">
        <v>3372</v>
      </c>
      <c r="C10" s="44" t="s">
        <v>3201</v>
      </c>
      <c r="D10" s="52" t="s">
        <v>3128</v>
      </c>
      <c r="E10" s="130" t="s">
        <v>3503</v>
      </c>
      <c r="F10" s="78">
        <v>2011</v>
      </c>
      <c r="G10" s="40" t="s">
        <v>3256</v>
      </c>
      <c r="H10" s="40" t="s">
        <v>1137</v>
      </c>
      <c r="I10" s="52" t="s">
        <v>1396</v>
      </c>
      <c r="J10" s="45" t="s">
        <v>3370</v>
      </c>
      <c r="K10" s="52" t="s">
        <v>3373</v>
      </c>
    </row>
    <row r="11" spans="1:11" s="60" customFormat="1" x14ac:dyDescent="0.25">
      <c r="A11" s="58" t="s">
        <v>3524</v>
      </c>
      <c r="B11" s="36"/>
      <c r="C11" s="44" t="s">
        <v>3191</v>
      </c>
      <c r="D11" s="36" t="s">
        <v>3107</v>
      </c>
      <c r="E11" s="40" t="s">
        <v>3447</v>
      </c>
      <c r="F11" s="75">
        <v>2007</v>
      </c>
      <c r="G11" s="44" t="s">
        <v>965</v>
      </c>
      <c r="H11" s="44" t="s">
        <v>1136</v>
      </c>
      <c r="I11" s="39" t="s">
        <v>215</v>
      </c>
      <c r="J11" s="45" t="s">
        <v>3370</v>
      </c>
      <c r="K11" s="36" t="s">
        <v>3025</v>
      </c>
    </row>
    <row r="12" spans="1:11" s="60" customFormat="1" x14ac:dyDescent="0.25">
      <c r="A12" s="57" t="s">
        <v>3525</v>
      </c>
      <c r="B12" s="36"/>
      <c r="C12" s="44" t="s">
        <v>3202</v>
      </c>
      <c r="D12" s="52" t="s">
        <v>3138</v>
      </c>
      <c r="E12" s="36" t="s">
        <v>3449</v>
      </c>
      <c r="F12" s="78">
        <v>2009</v>
      </c>
      <c r="G12" s="40" t="s">
        <v>3256</v>
      </c>
      <c r="H12" s="40" t="s">
        <v>1137</v>
      </c>
      <c r="I12" s="52" t="s">
        <v>3149</v>
      </c>
      <c r="J12" s="45" t="s">
        <v>3370</v>
      </c>
      <c r="K12" s="52" t="s">
        <v>3156</v>
      </c>
    </row>
    <row r="13" spans="1:11" s="60" customFormat="1" x14ac:dyDescent="0.25">
      <c r="A13" s="57" t="s">
        <v>3526</v>
      </c>
      <c r="B13" s="36"/>
      <c r="C13" s="44"/>
      <c r="D13" s="36" t="s">
        <v>3139</v>
      </c>
      <c r="E13" s="40" t="s">
        <v>3452</v>
      </c>
      <c r="F13" s="75">
        <v>2007</v>
      </c>
      <c r="G13" s="36" t="s">
        <v>965</v>
      </c>
      <c r="H13" s="40" t="s">
        <v>1137</v>
      </c>
      <c r="I13" s="36" t="s">
        <v>1396</v>
      </c>
      <c r="J13" s="45" t="s">
        <v>3370</v>
      </c>
      <c r="K13" s="36" t="s">
        <v>3165</v>
      </c>
    </row>
    <row r="14" spans="1:11" s="60" customFormat="1" x14ac:dyDescent="0.25">
      <c r="A14" s="58" t="s">
        <v>3527</v>
      </c>
      <c r="B14" s="36"/>
      <c r="C14" s="44" t="s">
        <v>3192</v>
      </c>
      <c r="D14" s="36" t="s">
        <v>3108</v>
      </c>
      <c r="E14" s="52" t="s">
        <v>3456</v>
      </c>
      <c r="F14" s="75">
        <v>2010</v>
      </c>
      <c r="G14" s="40" t="s">
        <v>3256</v>
      </c>
      <c r="H14" s="44" t="s">
        <v>1136</v>
      </c>
      <c r="I14" s="39" t="s">
        <v>215</v>
      </c>
      <c r="J14" s="45" t="s">
        <v>3370</v>
      </c>
      <c r="K14" s="36" t="s">
        <v>3025</v>
      </c>
    </row>
    <row r="15" spans="1:11" s="60" customFormat="1" x14ac:dyDescent="0.25">
      <c r="A15" s="57" t="s">
        <v>3528</v>
      </c>
      <c r="B15" s="36"/>
      <c r="C15" s="44" t="s">
        <v>3203</v>
      </c>
      <c r="D15" s="52" t="s">
        <v>3127</v>
      </c>
      <c r="E15" s="44" t="s">
        <v>3457</v>
      </c>
      <c r="F15" s="78">
        <v>2012</v>
      </c>
      <c r="G15" s="40" t="s">
        <v>3256</v>
      </c>
      <c r="H15" s="40" t="s">
        <v>1137</v>
      </c>
      <c r="I15" s="52" t="s">
        <v>3151</v>
      </c>
      <c r="J15" s="40" t="s">
        <v>3369</v>
      </c>
      <c r="K15" s="40" t="s">
        <v>3369</v>
      </c>
    </row>
    <row r="16" spans="1:11" s="60" customFormat="1" x14ac:dyDescent="0.25">
      <c r="A16" s="57" t="s">
        <v>3529</v>
      </c>
      <c r="B16" s="36"/>
      <c r="C16" s="44" t="s">
        <v>3204</v>
      </c>
      <c r="D16" s="52" t="s">
        <v>3134</v>
      </c>
      <c r="E16" s="36" t="s">
        <v>3458</v>
      </c>
      <c r="F16" s="78">
        <v>2012</v>
      </c>
      <c r="G16" s="40" t="s">
        <v>3256</v>
      </c>
      <c r="H16" s="40" t="s">
        <v>1137</v>
      </c>
      <c r="I16" s="52" t="s">
        <v>1396</v>
      </c>
      <c r="J16" s="45" t="s">
        <v>3370</v>
      </c>
      <c r="K16" s="52" t="s">
        <v>3164</v>
      </c>
    </row>
    <row r="17" spans="1:11" s="60" customFormat="1" x14ac:dyDescent="0.25">
      <c r="A17" s="58" t="s">
        <v>3530</v>
      </c>
      <c r="B17" s="36"/>
      <c r="C17" s="44"/>
      <c r="D17" s="36" t="s">
        <v>3109</v>
      </c>
      <c r="E17" s="39" t="s">
        <v>3460</v>
      </c>
      <c r="F17" s="75">
        <v>2008</v>
      </c>
      <c r="G17" s="36" t="s">
        <v>3257</v>
      </c>
      <c r="H17" s="44" t="s">
        <v>1136</v>
      </c>
      <c r="I17" s="39" t="s">
        <v>3142</v>
      </c>
      <c r="J17" s="36" t="s">
        <v>3370</v>
      </c>
      <c r="K17" s="36"/>
    </row>
    <row r="18" spans="1:11" s="92" customFormat="1" x14ac:dyDescent="0.25">
      <c r="A18" s="57" t="s">
        <v>3531</v>
      </c>
      <c r="B18" s="36"/>
      <c r="C18" s="44" t="s">
        <v>3205</v>
      </c>
      <c r="D18" s="52" t="s">
        <v>3132</v>
      </c>
      <c r="E18" s="40" t="s">
        <v>3462</v>
      </c>
      <c r="F18" s="78">
        <v>2000</v>
      </c>
      <c r="G18" s="40" t="s">
        <v>3256</v>
      </c>
      <c r="H18" s="40" t="s">
        <v>1137</v>
      </c>
      <c r="I18" s="52" t="s">
        <v>3153</v>
      </c>
      <c r="J18" s="45" t="s">
        <v>3370</v>
      </c>
      <c r="K18" s="52" t="s">
        <v>3162</v>
      </c>
    </row>
    <row r="19" spans="1:11" s="92" customFormat="1" x14ac:dyDescent="0.25">
      <c r="A19" s="57" t="s">
        <v>3532</v>
      </c>
      <c r="B19" s="36" t="s">
        <v>3318</v>
      </c>
      <c r="C19" s="44" t="s">
        <v>3206</v>
      </c>
      <c r="D19" s="52" t="s">
        <v>3137</v>
      </c>
      <c r="E19" s="52" t="s">
        <v>3469</v>
      </c>
      <c r="F19" s="78">
        <v>2012</v>
      </c>
      <c r="G19" s="40" t="s">
        <v>965</v>
      </c>
      <c r="H19" s="40" t="s">
        <v>1137</v>
      </c>
      <c r="I19" s="52" t="s">
        <v>3155</v>
      </c>
      <c r="J19" s="45" t="s">
        <v>3370</v>
      </c>
      <c r="K19" s="52" t="s">
        <v>3158</v>
      </c>
    </row>
    <row r="20" spans="1:11" s="92" customFormat="1" x14ac:dyDescent="0.25">
      <c r="A20" s="57" t="s">
        <v>3533</v>
      </c>
      <c r="B20" s="36"/>
      <c r="C20" s="44" t="s">
        <v>3207</v>
      </c>
      <c r="D20" s="52" t="s">
        <v>3133</v>
      </c>
      <c r="E20" s="36" t="s">
        <v>3470</v>
      </c>
      <c r="F20" s="78">
        <v>2010</v>
      </c>
      <c r="G20" s="40" t="s">
        <v>965</v>
      </c>
      <c r="H20" s="40" t="s">
        <v>1137</v>
      </c>
      <c r="I20" s="52" t="s">
        <v>1396</v>
      </c>
      <c r="J20" s="40" t="s">
        <v>3414</v>
      </c>
      <c r="K20" s="52" t="s">
        <v>3163</v>
      </c>
    </row>
    <row r="21" spans="1:11" s="92" customFormat="1" x14ac:dyDescent="0.25">
      <c r="A21" s="58" t="s">
        <v>3534</v>
      </c>
      <c r="B21" s="36"/>
      <c r="C21" s="44" t="s">
        <v>3193</v>
      </c>
      <c r="D21" s="36" t="s">
        <v>3119</v>
      </c>
      <c r="E21" s="52" t="s">
        <v>3471</v>
      </c>
      <c r="F21" s="75">
        <v>2005</v>
      </c>
      <c r="G21" s="36" t="s">
        <v>965</v>
      </c>
      <c r="H21" s="44" t="s">
        <v>1136</v>
      </c>
      <c r="I21" s="39" t="s">
        <v>215</v>
      </c>
      <c r="J21" s="36" t="s">
        <v>3370</v>
      </c>
      <c r="K21" s="36" t="s">
        <v>3381</v>
      </c>
    </row>
    <row r="22" spans="1:11" s="92" customFormat="1" x14ac:dyDescent="0.25">
      <c r="A22" s="57" t="s">
        <v>3535</v>
      </c>
      <c r="B22" s="36"/>
      <c r="C22" s="44" t="s">
        <v>3208</v>
      </c>
      <c r="D22" s="52" t="s">
        <v>3371</v>
      </c>
      <c r="E22" s="44" t="s">
        <v>3472</v>
      </c>
      <c r="F22" s="78">
        <v>2013</v>
      </c>
      <c r="G22" s="40" t="s">
        <v>965</v>
      </c>
      <c r="H22" s="40" t="s">
        <v>1137</v>
      </c>
      <c r="I22" s="52" t="s">
        <v>1396</v>
      </c>
      <c r="J22" s="45" t="s">
        <v>3370</v>
      </c>
      <c r="K22" s="52" t="s">
        <v>3373</v>
      </c>
    </row>
    <row r="23" spans="1:11" s="92" customFormat="1" x14ac:dyDescent="0.25">
      <c r="A23" s="57" t="s">
        <v>3536</v>
      </c>
      <c r="B23" s="36"/>
      <c r="C23" s="44" t="s">
        <v>3209</v>
      </c>
      <c r="D23" s="52" t="s">
        <v>3126</v>
      </c>
      <c r="E23" s="44" t="s">
        <v>3474</v>
      </c>
      <c r="F23" s="78">
        <v>2011</v>
      </c>
      <c r="G23" s="40" t="s">
        <v>965</v>
      </c>
      <c r="H23" s="40" t="s">
        <v>1137</v>
      </c>
      <c r="I23" s="52" t="s">
        <v>3150</v>
      </c>
      <c r="J23" s="45" t="s">
        <v>3370</v>
      </c>
      <c r="K23" s="36" t="s">
        <v>3370</v>
      </c>
    </row>
    <row r="24" spans="1:11" s="92" customFormat="1" x14ac:dyDescent="0.25">
      <c r="A24" s="57" t="s">
        <v>3537</v>
      </c>
      <c r="B24" s="36"/>
      <c r="C24" s="44" t="s">
        <v>3211</v>
      </c>
      <c r="D24" s="52" t="s">
        <v>3123</v>
      </c>
      <c r="E24" s="39" t="s">
        <v>3475</v>
      </c>
      <c r="F24" s="78">
        <v>2011</v>
      </c>
      <c r="G24" s="40" t="s">
        <v>3256</v>
      </c>
      <c r="H24" s="40" t="s">
        <v>1137</v>
      </c>
      <c r="I24" s="52" t="s">
        <v>1396</v>
      </c>
      <c r="J24" s="45" t="s">
        <v>3370</v>
      </c>
      <c r="K24" s="52" t="s">
        <v>3159</v>
      </c>
    </row>
    <row r="25" spans="1:11" s="92" customFormat="1" x14ac:dyDescent="0.25">
      <c r="A25" s="57" t="s">
        <v>3538</v>
      </c>
      <c r="B25" s="36" t="s">
        <v>3382</v>
      </c>
      <c r="C25" s="44" t="s">
        <v>3210</v>
      </c>
      <c r="D25" s="39" t="s">
        <v>3319</v>
      </c>
      <c r="E25" s="36" t="s">
        <v>3505</v>
      </c>
      <c r="F25" s="75">
        <v>2006</v>
      </c>
      <c r="G25" s="36" t="s">
        <v>295</v>
      </c>
      <c r="H25" s="36" t="s">
        <v>1137</v>
      </c>
      <c r="I25" s="36" t="s">
        <v>1923</v>
      </c>
      <c r="J25" s="36" t="s">
        <v>3370</v>
      </c>
      <c r="K25" s="36" t="s">
        <v>3383</v>
      </c>
    </row>
    <row r="26" spans="1:11" s="92" customFormat="1" x14ac:dyDescent="0.25">
      <c r="A26" s="57" t="s">
        <v>3539</v>
      </c>
      <c r="B26" s="36"/>
      <c r="C26" s="44" t="s">
        <v>3212</v>
      </c>
      <c r="D26" s="52" t="s">
        <v>3121</v>
      </c>
      <c r="E26" s="40" t="s">
        <v>3480</v>
      </c>
      <c r="F26" s="78">
        <v>2011</v>
      </c>
      <c r="G26" s="40" t="s">
        <v>3256</v>
      </c>
      <c r="H26" s="40" t="s">
        <v>1138</v>
      </c>
      <c r="I26" s="52" t="s">
        <v>3145</v>
      </c>
      <c r="J26" s="45" t="s">
        <v>3370</v>
      </c>
      <c r="K26" s="52" t="s">
        <v>3023</v>
      </c>
    </row>
    <row r="27" spans="1:11" s="92" customFormat="1" x14ac:dyDescent="0.25">
      <c r="A27" s="57" t="s">
        <v>3540</v>
      </c>
      <c r="B27" s="36" t="s">
        <v>3374</v>
      </c>
      <c r="C27" s="44" t="s">
        <v>3213</v>
      </c>
      <c r="D27" s="52" t="s">
        <v>3122</v>
      </c>
      <c r="E27" s="36" t="s">
        <v>3483</v>
      </c>
      <c r="F27" s="78">
        <v>2012</v>
      </c>
      <c r="G27" s="40" t="s">
        <v>3256</v>
      </c>
      <c r="H27" s="40" t="s">
        <v>1137</v>
      </c>
      <c r="I27" s="52" t="s">
        <v>3146</v>
      </c>
      <c r="J27" s="45" t="s">
        <v>3370</v>
      </c>
      <c r="K27" s="52" t="s">
        <v>3375</v>
      </c>
    </row>
    <row r="28" spans="1:11" s="92" customFormat="1" x14ac:dyDescent="0.25">
      <c r="A28" s="57" t="s">
        <v>3541</v>
      </c>
      <c r="B28" s="36"/>
      <c r="C28" s="44" t="s">
        <v>3194</v>
      </c>
      <c r="D28" s="36" t="s">
        <v>3110</v>
      </c>
      <c r="E28" s="40" t="s">
        <v>3484</v>
      </c>
      <c r="F28" s="75">
        <v>2004</v>
      </c>
      <c r="G28" s="36" t="s">
        <v>965</v>
      </c>
      <c r="H28" s="44" t="s">
        <v>1136</v>
      </c>
      <c r="I28" s="39" t="s">
        <v>215</v>
      </c>
      <c r="J28" s="45" t="s">
        <v>3370</v>
      </c>
      <c r="K28" s="36" t="s">
        <v>3025</v>
      </c>
    </row>
    <row r="29" spans="1:11" s="92" customFormat="1" x14ac:dyDescent="0.25">
      <c r="A29" s="57" t="s">
        <v>3542</v>
      </c>
      <c r="B29" s="36"/>
      <c r="C29" s="44" t="s">
        <v>3214</v>
      </c>
      <c r="D29" s="52" t="s">
        <v>3124</v>
      </c>
      <c r="E29" s="36" t="s">
        <v>3486</v>
      </c>
      <c r="F29" s="78">
        <v>2012</v>
      </c>
      <c r="G29" s="40" t="s">
        <v>90</v>
      </c>
      <c r="H29" s="40" t="s">
        <v>1137</v>
      </c>
      <c r="I29" s="52" t="s">
        <v>3147</v>
      </c>
      <c r="J29" s="52" t="s">
        <v>3370</v>
      </c>
      <c r="K29" s="52" t="s">
        <v>3157</v>
      </c>
    </row>
    <row r="30" spans="1:11" s="92" customFormat="1" x14ac:dyDescent="0.25">
      <c r="A30" s="58" t="s">
        <v>3543</v>
      </c>
      <c r="B30" s="36"/>
      <c r="C30" s="44" t="s">
        <v>3195</v>
      </c>
      <c r="D30" s="36" t="s">
        <v>3111</v>
      </c>
      <c r="E30" s="36" t="s">
        <v>3487</v>
      </c>
      <c r="F30" s="75">
        <v>2012</v>
      </c>
      <c r="G30" s="36" t="s">
        <v>965</v>
      </c>
      <c r="H30" s="44" t="s">
        <v>1136</v>
      </c>
      <c r="I30" s="39" t="s">
        <v>3143</v>
      </c>
      <c r="J30" s="45" t="s">
        <v>3370</v>
      </c>
      <c r="K30" s="36" t="s">
        <v>3025</v>
      </c>
    </row>
    <row r="31" spans="1:11" s="92" customFormat="1" x14ac:dyDescent="0.25">
      <c r="A31" s="58" t="s">
        <v>3544</v>
      </c>
      <c r="B31" s="36"/>
      <c r="C31" s="44"/>
      <c r="D31" s="36" t="s">
        <v>3115</v>
      </c>
      <c r="E31" s="52" t="s">
        <v>3488</v>
      </c>
      <c r="F31" s="75">
        <v>2012</v>
      </c>
      <c r="G31" s="36" t="s">
        <v>3256</v>
      </c>
      <c r="H31" s="44" t="s">
        <v>1136</v>
      </c>
      <c r="I31" s="39" t="s">
        <v>215</v>
      </c>
      <c r="J31" s="36" t="s">
        <v>3370</v>
      </c>
      <c r="K31" s="36"/>
    </row>
    <row r="32" spans="1:11" s="92" customFormat="1" x14ac:dyDescent="0.25">
      <c r="A32" s="57" t="s">
        <v>3545</v>
      </c>
      <c r="B32" s="36" t="s">
        <v>3316</v>
      </c>
      <c r="C32" s="44" t="s">
        <v>3215</v>
      </c>
      <c r="D32" s="52" t="s">
        <v>3120</v>
      </c>
      <c r="E32" s="44" t="s">
        <v>3489</v>
      </c>
      <c r="F32" s="78">
        <v>2007</v>
      </c>
      <c r="G32" s="36" t="s">
        <v>965</v>
      </c>
      <c r="H32" s="40" t="s">
        <v>1137</v>
      </c>
      <c r="I32" s="52" t="s">
        <v>1923</v>
      </c>
      <c r="J32" s="45" t="s">
        <v>3370</v>
      </c>
      <c r="K32" s="52" t="s">
        <v>3156</v>
      </c>
    </row>
    <row r="33" spans="1:11" s="92" customFormat="1" x14ac:dyDescent="0.25">
      <c r="A33" s="57" t="s">
        <v>3546</v>
      </c>
      <c r="B33" s="36"/>
      <c r="C33" s="44" t="s">
        <v>3196</v>
      </c>
      <c r="D33" s="36" t="s">
        <v>3112</v>
      </c>
      <c r="E33" s="36" t="s">
        <v>3491</v>
      </c>
      <c r="F33" s="75">
        <v>2007</v>
      </c>
      <c r="G33" s="40" t="s">
        <v>3256</v>
      </c>
      <c r="H33" s="44" t="s">
        <v>1136</v>
      </c>
      <c r="I33" s="36" t="s">
        <v>3144</v>
      </c>
      <c r="J33" s="45" t="s">
        <v>3370</v>
      </c>
      <c r="K33" s="36" t="s">
        <v>3025</v>
      </c>
    </row>
    <row r="34" spans="1:11" s="92" customFormat="1" x14ac:dyDescent="0.25">
      <c r="A34" s="58" t="s">
        <v>3547</v>
      </c>
      <c r="B34" s="36"/>
      <c r="C34" s="44"/>
      <c r="D34" s="36" t="s">
        <v>3113</v>
      </c>
      <c r="E34" s="44" t="s">
        <v>3492</v>
      </c>
      <c r="F34" s="75"/>
      <c r="G34" s="36" t="s">
        <v>3256</v>
      </c>
      <c r="H34" s="44" t="s">
        <v>1136</v>
      </c>
      <c r="I34" s="39" t="s">
        <v>215</v>
      </c>
      <c r="J34" s="45" t="s">
        <v>3370</v>
      </c>
      <c r="K34" s="36" t="s">
        <v>3025</v>
      </c>
    </row>
    <row r="35" spans="1:11" s="92" customFormat="1" x14ac:dyDescent="0.25">
      <c r="A35" s="58" t="s">
        <v>3548</v>
      </c>
      <c r="B35" s="36" t="s">
        <v>3308</v>
      </c>
      <c r="C35" s="44" t="s">
        <v>3197</v>
      </c>
      <c r="D35" s="36" t="s">
        <v>3114</v>
      </c>
      <c r="E35" s="36" t="s">
        <v>3494</v>
      </c>
      <c r="F35" s="75">
        <v>2012</v>
      </c>
      <c r="G35" s="40" t="s">
        <v>3166</v>
      </c>
      <c r="H35" s="44" t="s">
        <v>1136</v>
      </c>
      <c r="I35" s="39" t="s">
        <v>215</v>
      </c>
      <c r="J35" s="45" t="s">
        <v>3370</v>
      </c>
      <c r="K35" s="36" t="s">
        <v>3378</v>
      </c>
    </row>
    <row r="36" spans="1:11" s="92" customFormat="1" x14ac:dyDescent="0.25">
      <c r="A36" s="57" t="s">
        <v>3549</v>
      </c>
      <c r="B36" s="36" t="s">
        <v>3313</v>
      </c>
      <c r="C36" s="44" t="s">
        <v>3216</v>
      </c>
      <c r="D36" s="39"/>
      <c r="E36" s="39" t="s">
        <v>3495</v>
      </c>
      <c r="F36" s="75"/>
      <c r="G36" s="36" t="s">
        <v>3256</v>
      </c>
      <c r="H36" s="36" t="s">
        <v>1137</v>
      </c>
      <c r="I36" s="36" t="s">
        <v>395</v>
      </c>
      <c r="J36" s="36" t="s">
        <v>3403</v>
      </c>
      <c r="K36" s="36" t="s">
        <v>3380</v>
      </c>
    </row>
    <row r="37" spans="1:11" s="92" customFormat="1" x14ac:dyDescent="0.25">
      <c r="A37" s="57" t="s">
        <v>3104</v>
      </c>
      <c r="B37" s="36" t="s">
        <v>3312</v>
      </c>
      <c r="C37" s="44" t="s">
        <v>3217</v>
      </c>
      <c r="D37" s="52" t="s">
        <v>3135</v>
      </c>
      <c r="E37" s="52" t="s">
        <v>3497</v>
      </c>
      <c r="F37" s="78">
        <v>2008</v>
      </c>
      <c r="G37" s="40" t="s">
        <v>965</v>
      </c>
      <c r="H37" s="40" t="s">
        <v>1137</v>
      </c>
      <c r="I37" s="52" t="s">
        <v>3149</v>
      </c>
      <c r="J37" s="45" t="s">
        <v>3370</v>
      </c>
      <c r="K37" s="52" t="s">
        <v>3156</v>
      </c>
    </row>
    <row r="38" spans="1:11" s="92" customFormat="1" x14ac:dyDescent="0.25">
      <c r="A38" s="57" t="s">
        <v>3104</v>
      </c>
      <c r="B38" s="36" t="s">
        <v>3312</v>
      </c>
      <c r="C38" s="44" t="s">
        <v>3217</v>
      </c>
      <c r="D38" s="52" t="s">
        <v>3136</v>
      </c>
      <c r="E38" s="52" t="s">
        <v>3498</v>
      </c>
      <c r="F38" s="78">
        <v>2009</v>
      </c>
      <c r="G38" s="40" t="s">
        <v>965</v>
      </c>
      <c r="H38" s="40" t="s">
        <v>1137</v>
      </c>
      <c r="I38" s="52" t="s">
        <v>3149</v>
      </c>
      <c r="J38" s="45" t="s">
        <v>3370</v>
      </c>
      <c r="K38" s="52" t="s">
        <v>3156</v>
      </c>
    </row>
    <row r="39" spans="1:11" s="92" customFormat="1" x14ac:dyDescent="0.25">
      <c r="A39" s="57" t="s">
        <v>3550</v>
      </c>
      <c r="B39" s="36" t="s">
        <v>3314</v>
      </c>
      <c r="C39" s="44" t="s">
        <v>3218</v>
      </c>
      <c r="D39" s="52" t="s">
        <v>3116</v>
      </c>
      <c r="E39" s="52" t="s">
        <v>3501</v>
      </c>
      <c r="F39" s="78">
        <v>2011</v>
      </c>
      <c r="G39" s="36" t="s">
        <v>90</v>
      </c>
      <c r="H39" s="40" t="s">
        <v>1137</v>
      </c>
      <c r="I39" s="52" t="s">
        <v>3148</v>
      </c>
      <c r="J39" s="40" t="s">
        <v>3369</v>
      </c>
      <c r="K39" s="40" t="s">
        <v>3369</v>
      </c>
    </row>
    <row r="40" spans="1:11" s="60" customFormat="1" x14ac:dyDescent="0.25">
      <c r="A40" s="57" t="s">
        <v>3551</v>
      </c>
      <c r="B40" s="36" t="s">
        <v>3311</v>
      </c>
      <c r="C40" s="44" t="s">
        <v>3219</v>
      </c>
      <c r="D40" s="52" t="s">
        <v>3130</v>
      </c>
      <c r="E40" s="52" t="s">
        <v>3502</v>
      </c>
      <c r="F40" s="78">
        <v>2008</v>
      </c>
      <c r="G40" s="36" t="s">
        <v>3256</v>
      </c>
      <c r="H40" s="40" t="s">
        <v>1137</v>
      </c>
      <c r="I40" s="52" t="s">
        <v>3153</v>
      </c>
      <c r="J40" s="45" t="s">
        <v>3370</v>
      </c>
      <c r="K40" s="52" t="s">
        <v>3156</v>
      </c>
    </row>
  </sheetData>
  <conditionalFormatting sqref="E2:E40">
    <cfRule type="containsBlanks" dxfId="0" priority="1">
      <formula>LEN(TRIM(E2))=0</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'[1]Validation List'!#REF!</xm:f>
          </x14:formula1>
          <xm:sqref>J2:J6</xm:sqref>
        </x14:dataValidation>
        <x14:dataValidation type="list" allowBlank="1" showInputMessage="1" showErrorMessage="1">
          <x14:formula1>
            <xm:f>'[1]Validation List'!#REF!</xm:f>
          </x14:formula1>
          <xm:sqref>J7:J40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19"/>
  <sheetViews>
    <sheetView zoomScaleNormal="100" zoomScalePageLayoutView="70" workbookViewId="0">
      <pane xSplit="2" ySplit="3" topLeftCell="C4" activePane="bottomRight" state="frozen"/>
      <selection pane="topRight" activeCell="C1" sqref="C1"/>
      <selection pane="bottomLeft" activeCell="A4" sqref="A4"/>
      <selection pane="bottomRight" activeCell="BF18" sqref="BF18"/>
    </sheetView>
  </sheetViews>
  <sheetFormatPr defaultColWidth="8.85546875" defaultRowHeight="15" x14ac:dyDescent="0.25"/>
  <sheetData>
    <row r="1" spans="1:62" x14ac:dyDescent="0.25">
      <c r="A1" s="7"/>
      <c r="B1" s="7"/>
      <c r="C1" s="125" t="s">
        <v>2913</v>
      </c>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4" t="s">
        <v>2930</v>
      </c>
      <c r="AL1" s="124"/>
      <c r="AM1" s="124"/>
      <c r="AN1" s="124"/>
      <c r="AO1" s="124"/>
      <c r="AP1" s="124"/>
      <c r="AQ1" s="124"/>
      <c r="AR1" s="124"/>
      <c r="AS1" s="124"/>
      <c r="AT1" s="124"/>
      <c r="AU1" s="124"/>
      <c r="AV1" s="124"/>
      <c r="AW1" s="124"/>
      <c r="AX1" s="124"/>
      <c r="AY1" s="124"/>
      <c r="AZ1" s="124"/>
      <c r="BA1" s="124"/>
      <c r="BB1" s="124"/>
      <c r="BC1" s="124"/>
      <c r="BD1" s="124"/>
      <c r="BE1" s="124"/>
      <c r="BF1" s="124"/>
      <c r="BG1" s="124"/>
      <c r="BH1" s="124"/>
      <c r="BI1" s="124"/>
      <c r="BJ1" s="124"/>
    </row>
    <row r="2" spans="1:62" ht="30" customHeight="1" x14ac:dyDescent="0.25">
      <c r="A2" s="7"/>
      <c r="B2" s="26" t="s">
        <v>3021</v>
      </c>
      <c r="C2" s="27"/>
      <c r="D2" s="27"/>
      <c r="E2" s="27"/>
      <c r="F2" s="27"/>
      <c r="G2" s="27"/>
      <c r="H2" s="27"/>
      <c r="I2" s="27"/>
      <c r="J2" s="27"/>
      <c r="K2" s="27"/>
      <c r="L2" s="27"/>
      <c r="M2" s="27"/>
      <c r="N2" s="27"/>
      <c r="O2" s="27"/>
      <c r="P2" s="27"/>
      <c r="Q2" s="27"/>
      <c r="R2" s="27"/>
      <c r="S2" s="27"/>
      <c r="T2" s="27"/>
      <c r="U2" s="28"/>
      <c r="V2" s="29"/>
      <c r="W2" s="27"/>
      <c r="X2" s="27"/>
      <c r="Y2" s="27"/>
      <c r="Z2" s="27"/>
      <c r="AA2" s="27"/>
      <c r="AB2" s="27"/>
      <c r="AC2" s="27"/>
      <c r="AD2" s="27"/>
      <c r="AE2" s="27"/>
      <c r="AF2" s="27"/>
      <c r="AG2" s="27"/>
      <c r="AH2" s="27"/>
      <c r="AI2" s="27"/>
      <c r="AJ2" s="27"/>
      <c r="AK2" s="117" t="s">
        <v>3040</v>
      </c>
      <c r="AL2" s="118"/>
      <c r="AM2" s="118"/>
      <c r="AN2" s="118"/>
      <c r="AO2" s="118"/>
      <c r="AP2" s="118"/>
      <c r="AQ2" s="118"/>
      <c r="AR2" s="119"/>
      <c r="AS2" s="117" t="s">
        <v>3048</v>
      </c>
      <c r="AT2" s="118"/>
      <c r="AU2" s="118"/>
      <c r="AV2" s="118"/>
      <c r="AW2" s="118"/>
      <c r="AX2" s="118"/>
      <c r="AY2" s="118"/>
      <c r="AZ2" s="118"/>
      <c r="BA2" s="118"/>
      <c r="BB2" s="119"/>
      <c r="BC2" s="117" t="s">
        <v>3059</v>
      </c>
      <c r="BD2" s="118"/>
      <c r="BE2" s="118"/>
      <c r="BF2" s="118"/>
      <c r="BG2" s="118"/>
      <c r="BH2" s="118"/>
      <c r="BI2" s="118"/>
      <c r="BJ2" s="119"/>
    </row>
    <row r="3" spans="1:62" s="12" customFormat="1" ht="41.25" customHeight="1" x14ac:dyDescent="0.25">
      <c r="A3" s="20" t="s">
        <v>1007</v>
      </c>
      <c r="B3" s="1"/>
      <c r="C3" s="123" t="s">
        <v>2914</v>
      </c>
      <c r="D3" s="123"/>
      <c r="E3" s="123" t="s">
        <v>2915</v>
      </c>
      <c r="F3" s="123"/>
      <c r="G3" s="123" t="s">
        <v>2916</v>
      </c>
      <c r="H3" s="123"/>
      <c r="I3" s="123" t="s">
        <v>2917</v>
      </c>
      <c r="J3" s="123"/>
      <c r="K3" s="123" t="s">
        <v>2918</v>
      </c>
      <c r="L3" s="123"/>
      <c r="M3" s="123" t="s">
        <v>2919</v>
      </c>
      <c r="N3" s="123"/>
      <c r="O3" s="123" t="s">
        <v>2920</v>
      </c>
      <c r="P3" s="123"/>
      <c r="Q3" s="123" t="s">
        <v>2921</v>
      </c>
      <c r="R3" s="123"/>
      <c r="S3" s="123" t="s">
        <v>2922</v>
      </c>
      <c r="T3" s="123"/>
      <c r="U3" s="126" t="s">
        <v>2804</v>
      </c>
      <c r="V3" s="127"/>
      <c r="W3" s="123" t="s">
        <v>2923</v>
      </c>
      <c r="X3" s="123"/>
      <c r="Y3" s="123" t="s">
        <v>2924</v>
      </c>
      <c r="Z3" s="123"/>
      <c r="AA3" s="123" t="s">
        <v>2925</v>
      </c>
      <c r="AB3" s="123"/>
      <c r="AC3" s="123" t="s">
        <v>2926</v>
      </c>
      <c r="AD3" s="123"/>
      <c r="AE3" s="123" t="s">
        <v>2927</v>
      </c>
      <c r="AF3" s="123"/>
      <c r="AG3" s="123" t="s">
        <v>2928</v>
      </c>
      <c r="AH3" s="123"/>
      <c r="AI3" s="123" t="s">
        <v>2929</v>
      </c>
      <c r="AJ3" s="123"/>
      <c r="AK3" s="122" t="s">
        <v>2797</v>
      </c>
      <c r="AL3" s="122"/>
      <c r="AM3" s="122" t="s">
        <v>3082</v>
      </c>
      <c r="AN3" s="122"/>
      <c r="AO3" s="120" t="s">
        <v>3085</v>
      </c>
      <c r="AP3" s="121"/>
      <c r="AQ3" s="120" t="s">
        <v>2802</v>
      </c>
      <c r="AR3" s="121"/>
      <c r="AS3" s="120" t="s">
        <v>2798</v>
      </c>
      <c r="AT3" s="121"/>
      <c r="AU3" s="120" t="s">
        <v>2796</v>
      </c>
      <c r="AV3" s="121"/>
      <c r="AW3" s="122" t="s">
        <v>2803</v>
      </c>
      <c r="AX3" s="122"/>
      <c r="AY3" s="122" t="s">
        <v>2799</v>
      </c>
      <c r="AZ3" s="122"/>
      <c r="BA3" s="122" t="s">
        <v>168</v>
      </c>
      <c r="BB3" s="122"/>
      <c r="BC3" s="120" t="s">
        <v>2795</v>
      </c>
      <c r="BD3" s="121"/>
      <c r="BE3" s="122" t="s">
        <v>2801</v>
      </c>
      <c r="BF3" s="122"/>
      <c r="BG3" s="120" t="s">
        <v>1258</v>
      </c>
      <c r="BH3" s="121"/>
      <c r="BI3" s="122" t="s">
        <v>2800</v>
      </c>
      <c r="BJ3" s="122"/>
    </row>
    <row r="4" spans="1:62" s="12" customFormat="1" x14ac:dyDescent="0.25">
      <c r="A4" s="9" t="s">
        <v>1771</v>
      </c>
      <c r="B4" s="4" t="s">
        <v>3022</v>
      </c>
      <c r="C4" s="11" t="s">
        <v>55</v>
      </c>
      <c r="D4" s="11"/>
      <c r="E4" s="16" t="s">
        <v>332</v>
      </c>
      <c r="F4" s="11"/>
      <c r="G4" s="2" t="s">
        <v>55</v>
      </c>
      <c r="H4" s="11"/>
      <c r="I4" s="11" t="s">
        <v>1481</v>
      </c>
      <c r="J4" s="11"/>
      <c r="K4" s="2" t="s">
        <v>55</v>
      </c>
      <c r="L4" s="2"/>
      <c r="M4" s="2" t="s">
        <v>332</v>
      </c>
      <c r="N4" s="2"/>
      <c r="O4" s="2" t="s">
        <v>332</v>
      </c>
      <c r="P4" s="2"/>
      <c r="Q4" s="11" t="s">
        <v>1481</v>
      </c>
      <c r="R4" s="2"/>
      <c r="S4" s="2" t="s">
        <v>1857</v>
      </c>
      <c r="T4" s="2"/>
      <c r="U4" s="22" t="s">
        <v>55</v>
      </c>
      <c r="W4" s="2" t="s">
        <v>1857</v>
      </c>
      <c r="X4" s="2"/>
      <c r="Y4" s="2" t="s">
        <v>55</v>
      </c>
      <c r="Z4" s="2"/>
      <c r="AA4" s="22" t="s">
        <v>55</v>
      </c>
      <c r="AB4" s="2"/>
      <c r="AC4" s="22" t="s">
        <v>55</v>
      </c>
      <c r="AD4" s="2"/>
      <c r="AE4" s="22" t="s">
        <v>55</v>
      </c>
      <c r="AF4" s="2"/>
      <c r="AG4" s="2" t="s">
        <v>55</v>
      </c>
      <c r="AH4" s="2"/>
      <c r="AI4" s="2" t="s">
        <v>1857</v>
      </c>
      <c r="AJ4" s="2"/>
      <c r="AK4" s="4" t="s">
        <v>77</v>
      </c>
      <c r="AL4" s="3" t="s">
        <v>3067</v>
      </c>
      <c r="AM4" s="2" t="s">
        <v>77</v>
      </c>
      <c r="AN4" s="14" t="s">
        <v>3065</v>
      </c>
      <c r="AO4" s="2" t="s">
        <v>77</v>
      </c>
      <c r="AP4" s="2" t="s">
        <v>3063</v>
      </c>
      <c r="AQ4" s="2" t="s">
        <v>77</v>
      </c>
      <c r="AR4" s="2" t="s">
        <v>3064</v>
      </c>
      <c r="AS4" s="2" t="s">
        <v>77</v>
      </c>
      <c r="AT4" s="2" t="s">
        <v>3047</v>
      </c>
      <c r="AU4" s="2" t="s">
        <v>55</v>
      </c>
      <c r="AV4" s="2"/>
      <c r="AW4" s="3" t="s">
        <v>55</v>
      </c>
      <c r="AX4" s="14"/>
      <c r="AY4" s="2" t="s">
        <v>55</v>
      </c>
      <c r="AZ4" s="2"/>
      <c r="BA4" s="4" t="s">
        <v>56</v>
      </c>
      <c r="BB4" s="4" t="s">
        <v>1811</v>
      </c>
      <c r="BC4" s="2" t="s">
        <v>55</v>
      </c>
      <c r="BD4" s="2" t="s">
        <v>3062</v>
      </c>
      <c r="BE4" s="18" t="s">
        <v>55</v>
      </c>
      <c r="BF4" s="2" t="s">
        <v>2869</v>
      </c>
      <c r="BG4" s="2" t="s">
        <v>1857</v>
      </c>
      <c r="BH4" s="2"/>
      <c r="BI4" s="2" t="s">
        <v>56</v>
      </c>
      <c r="BJ4" s="2" t="s">
        <v>3066</v>
      </c>
    </row>
    <row r="5" spans="1:62" s="12" customFormat="1" x14ac:dyDescent="0.25">
      <c r="A5" s="9" t="s">
        <v>1700</v>
      </c>
      <c r="B5" s="4" t="s">
        <v>3022</v>
      </c>
      <c r="C5" s="11" t="s">
        <v>1481</v>
      </c>
      <c r="D5" s="11" t="s">
        <v>2880</v>
      </c>
      <c r="E5" s="11" t="s">
        <v>2809</v>
      </c>
      <c r="F5" s="11" t="s">
        <v>2881</v>
      </c>
      <c r="G5" s="11" t="s">
        <v>2632</v>
      </c>
      <c r="H5" s="11" t="s">
        <v>2882</v>
      </c>
      <c r="I5" s="11" t="s">
        <v>2632</v>
      </c>
      <c r="J5" s="11" t="s">
        <v>2883</v>
      </c>
      <c r="K5" s="22" t="s">
        <v>55</v>
      </c>
      <c r="L5" s="2"/>
      <c r="M5" s="2" t="s">
        <v>332</v>
      </c>
      <c r="N5" s="2"/>
      <c r="O5" s="2" t="s">
        <v>332</v>
      </c>
      <c r="P5" s="2"/>
      <c r="Q5" s="11" t="s">
        <v>1481</v>
      </c>
      <c r="R5" s="2"/>
      <c r="S5" s="2" t="s">
        <v>1857</v>
      </c>
      <c r="T5" s="2"/>
      <c r="U5" s="22" t="s">
        <v>55</v>
      </c>
      <c r="V5" s="2"/>
      <c r="W5" s="2" t="s">
        <v>332</v>
      </c>
      <c r="X5" s="2"/>
      <c r="Y5" s="2" t="s">
        <v>55</v>
      </c>
      <c r="Z5" s="2"/>
      <c r="AA5" s="22" t="s">
        <v>55</v>
      </c>
      <c r="AB5" s="2"/>
      <c r="AC5" s="22" t="s">
        <v>55</v>
      </c>
      <c r="AD5" s="2"/>
      <c r="AE5" s="2" t="s">
        <v>55</v>
      </c>
      <c r="AF5" s="2"/>
      <c r="AG5" s="11" t="s">
        <v>1481</v>
      </c>
      <c r="AH5" s="2" t="s">
        <v>2884</v>
      </c>
      <c r="AI5" s="2" t="s">
        <v>1857</v>
      </c>
      <c r="AJ5" s="2"/>
      <c r="AK5" s="4" t="s">
        <v>55</v>
      </c>
      <c r="AL5" s="2" t="s">
        <v>3037</v>
      </c>
      <c r="AM5" s="2" t="s">
        <v>55</v>
      </c>
      <c r="AN5" s="2" t="s">
        <v>2879</v>
      </c>
      <c r="AO5" s="2" t="s">
        <v>1857</v>
      </c>
      <c r="AP5" s="2"/>
      <c r="AQ5" s="2" t="s">
        <v>55</v>
      </c>
      <c r="AR5" s="2" t="s">
        <v>3069</v>
      </c>
      <c r="AS5" s="2" t="s">
        <v>55</v>
      </c>
      <c r="AT5" s="2" t="s">
        <v>3041</v>
      </c>
      <c r="AU5" s="2" t="s">
        <v>55</v>
      </c>
      <c r="AV5" s="2"/>
      <c r="AW5" s="3" t="s">
        <v>55</v>
      </c>
      <c r="AX5" s="2"/>
      <c r="AY5" s="2" t="s">
        <v>56</v>
      </c>
      <c r="AZ5" s="2" t="s">
        <v>1729</v>
      </c>
      <c r="BA5" s="4" t="s">
        <v>55</v>
      </c>
      <c r="BB5" s="4" t="s">
        <v>2187</v>
      </c>
      <c r="BC5" s="2" t="s">
        <v>55</v>
      </c>
      <c r="BD5" s="2" t="s">
        <v>3052</v>
      </c>
      <c r="BE5" s="2" t="s">
        <v>1857</v>
      </c>
      <c r="BF5" s="2"/>
      <c r="BG5" s="2" t="s">
        <v>1857</v>
      </c>
      <c r="BH5" s="2"/>
      <c r="BI5" s="2" t="s">
        <v>56</v>
      </c>
      <c r="BJ5" s="2" t="s">
        <v>3068</v>
      </c>
    </row>
    <row r="6" spans="1:62" s="12" customFormat="1" x14ac:dyDescent="0.25">
      <c r="A6" s="9" t="s">
        <v>1734</v>
      </c>
      <c r="B6" s="4" t="s">
        <v>3022</v>
      </c>
      <c r="C6" s="11" t="s">
        <v>2632</v>
      </c>
      <c r="D6" s="11" t="s">
        <v>2887</v>
      </c>
      <c r="E6" s="11" t="s">
        <v>1481</v>
      </c>
      <c r="F6" s="11" t="s">
        <v>2888</v>
      </c>
      <c r="G6" s="2" t="s">
        <v>55</v>
      </c>
      <c r="H6" s="11"/>
      <c r="I6" s="11" t="s">
        <v>1481</v>
      </c>
      <c r="J6" s="11"/>
      <c r="K6" s="2" t="s">
        <v>55</v>
      </c>
      <c r="L6" s="2"/>
      <c r="M6" s="2" t="s">
        <v>332</v>
      </c>
      <c r="N6" s="2"/>
      <c r="O6" s="2" t="s">
        <v>332</v>
      </c>
      <c r="P6" s="2"/>
      <c r="Q6" s="11" t="s">
        <v>1481</v>
      </c>
      <c r="R6" s="2"/>
      <c r="S6" s="11" t="s">
        <v>1481</v>
      </c>
      <c r="T6" s="2"/>
      <c r="U6" s="22" t="s">
        <v>55</v>
      </c>
      <c r="V6" s="2"/>
      <c r="W6" s="23" t="s">
        <v>2632</v>
      </c>
      <c r="X6" s="2" t="s">
        <v>2889</v>
      </c>
      <c r="Y6" s="2" t="s">
        <v>55</v>
      </c>
      <c r="Z6" s="2"/>
      <c r="AA6" s="2" t="s">
        <v>55</v>
      </c>
      <c r="AB6" s="2"/>
      <c r="AC6" s="2" t="s">
        <v>55</v>
      </c>
      <c r="AD6" s="2"/>
      <c r="AE6" s="2" t="s">
        <v>55</v>
      </c>
      <c r="AF6" s="2"/>
      <c r="AG6" s="2" t="s">
        <v>55</v>
      </c>
      <c r="AH6" s="2"/>
      <c r="AI6" s="2" t="s">
        <v>1857</v>
      </c>
      <c r="AJ6" s="2"/>
      <c r="AK6" s="4" t="s">
        <v>55</v>
      </c>
      <c r="AL6" s="2" t="s">
        <v>2885</v>
      </c>
      <c r="AM6" s="2" t="s">
        <v>55</v>
      </c>
      <c r="AN6" s="2" t="s">
        <v>2886</v>
      </c>
      <c r="AO6" s="2" t="s">
        <v>56</v>
      </c>
      <c r="AP6" s="2" t="s">
        <v>2886</v>
      </c>
      <c r="AQ6" s="2" t="s">
        <v>2870</v>
      </c>
      <c r="AR6" s="2"/>
      <c r="AS6" s="2" t="s">
        <v>55</v>
      </c>
      <c r="AT6" s="2" t="s">
        <v>3071</v>
      </c>
      <c r="AU6" s="2" t="s">
        <v>56</v>
      </c>
      <c r="AV6" s="2" t="s">
        <v>3072</v>
      </c>
      <c r="AW6" s="3" t="s">
        <v>55</v>
      </c>
      <c r="AX6" s="2"/>
      <c r="AY6" s="2" t="s">
        <v>55</v>
      </c>
      <c r="AZ6" s="2"/>
      <c r="BA6" s="4" t="s">
        <v>55</v>
      </c>
      <c r="BB6" s="4" t="s">
        <v>1767</v>
      </c>
      <c r="BC6" s="2" t="s">
        <v>55</v>
      </c>
      <c r="BD6" s="2" t="s">
        <v>3055</v>
      </c>
      <c r="BE6" s="2" t="s">
        <v>56</v>
      </c>
      <c r="BF6" s="2" t="s">
        <v>3078</v>
      </c>
      <c r="BG6" s="2" t="s">
        <v>1857</v>
      </c>
      <c r="BH6" s="2"/>
      <c r="BI6" s="2" t="s">
        <v>56</v>
      </c>
      <c r="BJ6" s="2" t="s">
        <v>3070</v>
      </c>
    </row>
    <row r="7" spans="1:62" s="12" customFormat="1" x14ac:dyDescent="0.25">
      <c r="A7" s="9" t="s">
        <v>3005</v>
      </c>
      <c r="B7" s="5" t="s">
        <v>3022</v>
      </c>
      <c r="C7" s="11" t="s">
        <v>55</v>
      </c>
      <c r="D7" s="11"/>
      <c r="E7" s="16" t="s">
        <v>332</v>
      </c>
      <c r="F7" s="11"/>
      <c r="G7" s="22" t="s">
        <v>55</v>
      </c>
      <c r="H7" s="11"/>
      <c r="I7" s="11" t="s">
        <v>332</v>
      </c>
      <c r="J7" s="11"/>
      <c r="K7" s="22" t="s">
        <v>55</v>
      </c>
      <c r="L7" s="2"/>
      <c r="M7" s="2" t="s">
        <v>332</v>
      </c>
      <c r="N7" s="2"/>
      <c r="O7" s="2" t="s">
        <v>332</v>
      </c>
      <c r="P7" s="2"/>
      <c r="Q7" s="16" t="s">
        <v>1481</v>
      </c>
      <c r="R7" s="2"/>
      <c r="S7" s="22" t="s">
        <v>1857</v>
      </c>
      <c r="T7" s="2"/>
      <c r="U7" s="22" t="s">
        <v>55</v>
      </c>
      <c r="V7" s="2"/>
      <c r="W7" s="2" t="s">
        <v>332</v>
      </c>
      <c r="X7" s="2"/>
      <c r="Y7" s="22" t="s">
        <v>55</v>
      </c>
      <c r="Z7" s="2"/>
      <c r="AA7" s="22" t="s">
        <v>55</v>
      </c>
      <c r="AB7" s="2"/>
      <c r="AC7" s="22" t="s">
        <v>55</v>
      </c>
      <c r="AD7" s="2"/>
      <c r="AE7" s="22" t="s">
        <v>55</v>
      </c>
      <c r="AF7" s="2"/>
      <c r="AG7" s="2" t="s">
        <v>55</v>
      </c>
      <c r="AH7" s="2"/>
      <c r="AI7" s="2" t="s">
        <v>1857</v>
      </c>
      <c r="AJ7" s="2"/>
      <c r="AK7" s="5" t="s">
        <v>2897</v>
      </c>
      <c r="AL7" s="2" t="s">
        <v>3079</v>
      </c>
      <c r="AM7" s="2" t="s">
        <v>77</v>
      </c>
      <c r="AN7" s="2" t="s">
        <v>3076</v>
      </c>
      <c r="AO7" s="2" t="s">
        <v>332</v>
      </c>
      <c r="AP7" s="2"/>
      <c r="AQ7" s="2" t="s">
        <v>2870</v>
      </c>
      <c r="AR7" s="2"/>
      <c r="AS7" s="2" t="s">
        <v>77</v>
      </c>
      <c r="AT7" s="4" t="s">
        <v>3075</v>
      </c>
      <c r="AU7" s="2" t="s">
        <v>55</v>
      </c>
      <c r="AV7" s="2"/>
      <c r="AW7" s="3" t="s">
        <v>55</v>
      </c>
      <c r="AX7" s="2"/>
      <c r="AY7" s="2" t="s">
        <v>55</v>
      </c>
      <c r="AZ7" s="2" t="s">
        <v>1693</v>
      </c>
      <c r="BA7" s="4" t="s">
        <v>55</v>
      </c>
      <c r="BB7" s="4" t="s">
        <v>1691</v>
      </c>
      <c r="BC7" s="2" t="s">
        <v>55</v>
      </c>
      <c r="BD7" s="2"/>
      <c r="BE7" s="2" t="s">
        <v>56</v>
      </c>
      <c r="BF7" s="2" t="s">
        <v>3074</v>
      </c>
      <c r="BG7" s="2" t="s">
        <v>1857</v>
      </c>
      <c r="BH7" s="2"/>
      <c r="BI7" s="2" t="s">
        <v>77</v>
      </c>
      <c r="BJ7" s="2" t="s">
        <v>3073</v>
      </c>
    </row>
    <row r="8" spans="1:62" s="12" customFormat="1" x14ac:dyDescent="0.25">
      <c r="A8" s="25" t="s">
        <v>2934</v>
      </c>
      <c r="B8" s="5" t="s">
        <v>3025</v>
      </c>
      <c r="C8" s="11" t="s">
        <v>1481</v>
      </c>
      <c r="D8" s="11"/>
      <c r="E8" s="11" t="s">
        <v>1481</v>
      </c>
      <c r="F8" s="11"/>
      <c r="G8" s="2" t="s">
        <v>55</v>
      </c>
      <c r="H8" s="11"/>
      <c r="I8" s="11" t="s">
        <v>1481</v>
      </c>
      <c r="J8" s="11"/>
      <c r="K8" s="2" t="s">
        <v>55</v>
      </c>
      <c r="L8" s="2"/>
      <c r="M8" s="2" t="s">
        <v>2809</v>
      </c>
      <c r="N8" s="2" t="s">
        <v>2891</v>
      </c>
      <c r="O8" s="2" t="s">
        <v>332</v>
      </c>
      <c r="P8" s="2"/>
      <c r="Q8" s="11" t="s">
        <v>1481</v>
      </c>
      <c r="R8" s="2"/>
      <c r="S8" s="2" t="s">
        <v>1857</v>
      </c>
      <c r="T8" s="2"/>
      <c r="U8" s="2" t="s">
        <v>55</v>
      </c>
      <c r="V8" s="2"/>
      <c r="W8" s="11" t="s">
        <v>1481</v>
      </c>
      <c r="X8" s="2" t="s">
        <v>2892</v>
      </c>
      <c r="Y8" s="2" t="s">
        <v>55</v>
      </c>
      <c r="Z8" s="2"/>
      <c r="AA8" s="2" t="s">
        <v>55</v>
      </c>
      <c r="AB8" s="2"/>
      <c r="AC8" s="2" t="s">
        <v>55</v>
      </c>
      <c r="AD8" s="2"/>
      <c r="AE8" s="2" t="s">
        <v>55</v>
      </c>
      <c r="AF8" s="2"/>
      <c r="AG8" s="11" t="s">
        <v>1481</v>
      </c>
      <c r="AH8" s="2" t="s">
        <v>2884</v>
      </c>
      <c r="AI8" s="2" t="s">
        <v>1857</v>
      </c>
      <c r="AJ8" s="2"/>
      <c r="AK8" s="4" t="s">
        <v>55</v>
      </c>
      <c r="AL8" s="24" t="s">
        <v>2969</v>
      </c>
      <c r="AM8" s="2" t="s">
        <v>77</v>
      </c>
      <c r="AN8" s="14" t="s">
        <v>2890</v>
      </c>
      <c r="AO8" s="2" t="s">
        <v>332</v>
      </c>
      <c r="AP8" s="2"/>
      <c r="AQ8" s="2" t="s">
        <v>77</v>
      </c>
      <c r="AR8" s="2" t="s">
        <v>3077</v>
      </c>
      <c r="AS8" s="2" t="s">
        <v>55</v>
      </c>
      <c r="AT8" s="2" t="s">
        <v>3042</v>
      </c>
      <c r="AU8" s="2" t="s">
        <v>55</v>
      </c>
      <c r="AV8" s="2"/>
      <c r="AW8" s="3" t="s">
        <v>55</v>
      </c>
      <c r="AX8" s="2"/>
      <c r="AY8" s="2" t="s">
        <v>55</v>
      </c>
      <c r="AZ8" s="2"/>
      <c r="BA8" s="4" t="s">
        <v>55</v>
      </c>
      <c r="BB8" s="14"/>
      <c r="BC8" s="2" t="s">
        <v>55</v>
      </c>
      <c r="BD8" s="2"/>
      <c r="BE8" s="2" t="s">
        <v>1857</v>
      </c>
      <c r="BF8" s="2"/>
      <c r="BG8" s="2" t="s">
        <v>1857</v>
      </c>
      <c r="BH8" s="2"/>
      <c r="BI8" s="2" t="s">
        <v>1857</v>
      </c>
      <c r="BJ8" s="2"/>
    </row>
    <row r="9" spans="1:62" s="12" customFormat="1" x14ac:dyDescent="0.25">
      <c r="A9" s="9" t="s">
        <v>2485</v>
      </c>
      <c r="B9" s="5" t="s">
        <v>3025</v>
      </c>
      <c r="C9" s="11" t="s">
        <v>1481</v>
      </c>
      <c r="D9" s="11" t="s">
        <v>2524</v>
      </c>
      <c r="E9" s="16" t="s">
        <v>1481</v>
      </c>
      <c r="F9" s="11" t="s">
        <v>2908</v>
      </c>
      <c r="G9" s="11" t="s">
        <v>2868</v>
      </c>
      <c r="H9" s="11" t="s">
        <v>2909</v>
      </c>
      <c r="I9" s="11" t="s">
        <v>55</v>
      </c>
      <c r="J9" s="11"/>
      <c r="K9" s="22" t="s">
        <v>55</v>
      </c>
      <c r="L9" s="2"/>
      <c r="M9" s="2" t="s">
        <v>55</v>
      </c>
      <c r="N9" s="2"/>
      <c r="O9" s="3" t="s">
        <v>55</v>
      </c>
      <c r="P9" s="2"/>
      <c r="Q9" s="3" t="s">
        <v>55</v>
      </c>
      <c r="R9" s="2"/>
      <c r="S9" s="21" t="s">
        <v>55</v>
      </c>
      <c r="T9" s="2"/>
      <c r="U9" s="16" t="s">
        <v>1481</v>
      </c>
      <c r="V9" s="12" t="s">
        <v>2904</v>
      </c>
      <c r="W9" s="3" t="s">
        <v>55</v>
      </c>
      <c r="X9" s="2"/>
      <c r="Y9" s="3" t="s">
        <v>55</v>
      </c>
      <c r="Z9" s="2"/>
      <c r="AA9" s="16" t="s">
        <v>1481</v>
      </c>
      <c r="AB9" s="3" t="s">
        <v>2534</v>
      </c>
      <c r="AC9" s="3" t="s">
        <v>55</v>
      </c>
      <c r="AD9" s="2" t="s">
        <v>2541</v>
      </c>
      <c r="AE9" s="11" t="s">
        <v>1481</v>
      </c>
      <c r="AF9" s="2" t="s">
        <v>2541</v>
      </c>
      <c r="AG9" s="16" t="s">
        <v>1481</v>
      </c>
      <c r="AH9" s="2" t="s">
        <v>2910</v>
      </c>
      <c r="AI9" s="3" t="s">
        <v>55</v>
      </c>
      <c r="AJ9" s="2"/>
      <c r="AK9" s="4" t="s">
        <v>55</v>
      </c>
      <c r="AL9" s="2" t="s">
        <v>2521</v>
      </c>
      <c r="AM9" s="2" t="s">
        <v>55</v>
      </c>
      <c r="AN9" s="2"/>
      <c r="AO9" s="3" t="s">
        <v>55</v>
      </c>
      <c r="AP9" s="2"/>
      <c r="AQ9" s="3" t="s">
        <v>55</v>
      </c>
      <c r="AR9" s="3" t="s">
        <v>2906</v>
      </c>
      <c r="AS9" s="3" t="s">
        <v>55</v>
      </c>
      <c r="AT9" s="2" t="s">
        <v>3050</v>
      </c>
      <c r="AU9" s="3" t="s">
        <v>56</v>
      </c>
      <c r="AV9" s="2" t="s">
        <v>3045</v>
      </c>
      <c r="AW9" s="2" t="s">
        <v>56</v>
      </c>
      <c r="AX9" s="2" t="s">
        <v>2907</v>
      </c>
      <c r="AY9" s="2" t="s">
        <v>55</v>
      </c>
      <c r="AZ9" s="2"/>
      <c r="BA9" s="5" t="s">
        <v>56</v>
      </c>
      <c r="BB9" s="5" t="s">
        <v>3091</v>
      </c>
      <c r="BC9" s="2" t="s">
        <v>55</v>
      </c>
      <c r="BD9" s="2" t="s">
        <v>2518</v>
      </c>
      <c r="BE9" s="2" t="s">
        <v>55</v>
      </c>
      <c r="BF9" s="2"/>
      <c r="BG9" s="2" t="s">
        <v>1857</v>
      </c>
      <c r="BH9" s="2" t="s">
        <v>2904</v>
      </c>
      <c r="BI9" s="2" t="s">
        <v>120</v>
      </c>
      <c r="BJ9" s="2" t="s">
        <v>2905</v>
      </c>
    </row>
    <row r="10" spans="1:62" s="12" customFormat="1" x14ac:dyDescent="0.25">
      <c r="A10" s="8" t="s">
        <v>1552</v>
      </c>
      <c r="B10" s="5" t="s">
        <v>3025</v>
      </c>
      <c r="C10" s="11" t="s">
        <v>55</v>
      </c>
      <c r="D10" s="11"/>
      <c r="E10" s="16" t="s">
        <v>1481</v>
      </c>
      <c r="F10" s="11" t="s">
        <v>2843</v>
      </c>
      <c r="G10" s="11" t="s">
        <v>1481</v>
      </c>
      <c r="H10" s="11" t="s">
        <v>2844</v>
      </c>
      <c r="I10" s="17" t="s">
        <v>55</v>
      </c>
      <c r="J10" s="11"/>
      <c r="K10" s="11" t="s">
        <v>1481</v>
      </c>
      <c r="L10" s="7" t="s">
        <v>2845</v>
      </c>
      <c r="M10" s="2" t="s">
        <v>55</v>
      </c>
      <c r="N10" s="11"/>
      <c r="O10" s="2" t="s">
        <v>55</v>
      </c>
      <c r="P10" s="2"/>
      <c r="Q10" s="11" t="s">
        <v>1481</v>
      </c>
      <c r="R10" s="11" t="s">
        <v>1566</v>
      </c>
      <c r="S10" s="16" t="s">
        <v>1481</v>
      </c>
      <c r="T10" s="2" t="s">
        <v>2846</v>
      </c>
      <c r="U10" s="16" t="s">
        <v>1481</v>
      </c>
      <c r="V10" s="12" t="s">
        <v>1583</v>
      </c>
      <c r="W10" s="17" t="s">
        <v>55</v>
      </c>
      <c r="X10" s="11"/>
      <c r="Y10" s="11" t="s">
        <v>1481</v>
      </c>
      <c r="Z10" s="17" t="s">
        <v>1581</v>
      </c>
      <c r="AA10" s="16" t="s">
        <v>1481</v>
      </c>
      <c r="AB10" s="7" t="s">
        <v>2846</v>
      </c>
      <c r="AC10" s="11" t="s">
        <v>1481</v>
      </c>
      <c r="AD10" s="7" t="s">
        <v>2845</v>
      </c>
      <c r="AE10" s="11" t="s">
        <v>1481</v>
      </c>
      <c r="AF10" s="7" t="s">
        <v>2847</v>
      </c>
      <c r="AG10" s="2" t="s">
        <v>55</v>
      </c>
      <c r="AH10" s="7"/>
      <c r="AI10" s="17" t="s">
        <v>55</v>
      </c>
      <c r="AJ10" s="2"/>
      <c r="AK10" s="4" t="s">
        <v>55</v>
      </c>
      <c r="AL10" s="2"/>
      <c r="AM10" s="2" t="s">
        <v>55</v>
      </c>
      <c r="AN10" s="7" t="s">
        <v>3060</v>
      </c>
      <c r="AO10" s="2" t="s">
        <v>1857</v>
      </c>
      <c r="AP10" s="7"/>
      <c r="AQ10" s="2" t="s">
        <v>55</v>
      </c>
      <c r="AR10" s="2"/>
      <c r="AS10" s="3" t="s">
        <v>55</v>
      </c>
      <c r="AT10" s="4" t="s">
        <v>1582</v>
      </c>
      <c r="AU10" s="2" t="s">
        <v>56</v>
      </c>
      <c r="AV10" s="2" t="s">
        <v>2715</v>
      </c>
      <c r="AW10" s="2" t="s">
        <v>56</v>
      </c>
      <c r="AX10" s="17" t="s">
        <v>1580</v>
      </c>
      <c r="AY10" s="2" t="s">
        <v>55</v>
      </c>
      <c r="AZ10" s="2"/>
      <c r="BA10" s="4" t="s">
        <v>55</v>
      </c>
      <c r="BB10" s="4" t="s">
        <v>1577</v>
      </c>
      <c r="BC10" s="2" t="s">
        <v>56</v>
      </c>
      <c r="BD10" s="2" t="s">
        <v>3053</v>
      </c>
      <c r="BE10" s="2" t="s">
        <v>55</v>
      </c>
      <c r="BF10" s="2"/>
      <c r="BG10" s="2" t="s">
        <v>56</v>
      </c>
      <c r="BH10" s="2" t="s">
        <v>3036</v>
      </c>
      <c r="BI10" s="2" t="s">
        <v>56</v>
      </c>
      <c r="BJ10" s="3" t="s">
        <v>2842</v>
      </c>
    </row>
    <row r="11" spans="1:62" s="12" customFormat="1" x14ac:dyDescent="0.25">
      <c r="A11" s="8" t="s">
        <v>1972</v>
      </c>
      <c r="B11" s="5" t="s">
        <v>3025</v>
      </c>
      <c r="C11" s="3" t="s">
        <v>2632</v>
      </c>
      <c r="D11" s="15" t="s">
        <v>2716</v>
      </c>
      <c r="E11" s="11" t="s">
        <v>1481</v>
      </c>
      <c r="F11" s="15" t="s">
        <v>2808</v>
      </c>
      <c r="G11" s="15" t="s">
        <v>55</v>
      </c>
      <c r="H11" s="15"/>
      <c r="I11" s="15" t="s">
        <v>55</v>
      </c>
      <c r="J11" s="15"/>
      <c r="K11" s="2" t="s">
        <v>55</v>
      </c>
      <c r="L11" s="2"/>
      <c r="M11" s="2" t="s">
        <v>55</v>
      </c>
      <c r="N11" s="2"/>
      <c r="O11" s="2" t="s">
        <v>2809</v>
      </c>
      <c r="P11" s="11" t="s">
        <v>2810</v>
      </c>
      <c r="Q11" s="22" t="s">
        <v>55</v>
      </c>
      <c r="R11" s="2"/>
      <c r="S11" s="15" t="s">
        <v>2632</v>
      </c>
      <c r="T11" s="15" t="s">
        <v>2811</v>
      </c>
      <c r="U11" s="11" t="s">
        <v>1481</v>
      </c>
      <c r="V11" s="7" t="s">
        <v>2812</v>
      </c>
      <c r="W11" s="11" t="s">
        <v>55</v>
      </c>
      <c r="X11" s="11"/>
      <c r="Y11" s="2" t="s">
        <v>55</v>
      </c>
      <c r="Z11" s="2"/>
      <c r="AA11" s="11" t="s">
        <v>1481</v>
      </c>
      <c r="AB11" s="11" t="s">
        <v>2813</v>
      </c>
      <c r="AC11" s="11" t="s">
        <v>1481</v>
      </c>
      <c r="AD11" s="11" t="s">
        <v>2814</v>
      </c>
      <c r="AE11" s="11" t="s">
        <v>1481</v>
      </c>
      <c r="AF11" s="11" t="s">
        <v>2815</v>
      </c>
      <c r="AG11" s="2" t="s">
        <v>55</v>
      </c>
      <c r="AH11" s="11"/>
      <c r="AI11" s="3" t="s">
        <v>2809</v>
      </c>
      <c r="AJ11" s="11" t="s">
        <v>2810</v>
      </c>
      <c r="AK11" s="4" t="s">
        <v>55</v>
      </c>
      <c r="AL11" s="31" t="s">
        <v>2002</v>
      </c>
      <c r="AM11" s="2" t="s">
        <v>55</v>
      </c>
      <c r="AN11" s="32" t="s">
        <v>2807</v>
      </c>
      <c r="AO11" s="2" t="s">
        <v>1857</v>
      </c>
      <c r="AP11" s="32" t="s">
        <v>2738</v>
      </c>
      <c r="AQ11" s="2" t="s">
        <v>55</v>
      </c>
      <c r="AR11" s="32" t="s">
        <v>3038</v>
      </c>
      <c r="AS11" s="3" t="s">
        <v>55</v>
      </c>
      <c r="AT11" s="11" t="s">
        <v>3043</v>
      </c>
      <c r="AU11" s="3" t="s">
        <v>56</v>
      </c>
      <c r="AV11" s="32" t="s">
        <v>2738</v>
      </c>
      <c r="AW11" s="11" t="s">
        <v>55</v>
      </c>
      <c r="AX11" s="32"/>
      <c r="AY11" s="32" t="s">
        <v>55</v>
      </c>
      <c r="AZ11" s="32"/>
      <c r="BA11" s="4" t="s">
        <v>55</v>
      </c>
      <c r="BB11" s="4" t="s">
        <v>3003</v>
      </c>
      <c r="BC11" s="2" t="s">
        <v>55</v>
      </c>
      <c r="BD11" s="32" t="s">
        <v>2805</v>
      </c>
      <c r="BE11" s="18" t="s">
        <v>55</v>
      </c>
      <c r="BF11" s="32" t="s">
        <v>3061</v>
      </c>
      <c r="BG11" s="2" t="s">
        <v>1857</v>
      </c>
      <c r="BH11" s="32" t="s">
        <v>2806</v>
      </c>
      <c r="BI11" s="11" t="s">
        <v>55</v>
      </c>
      <c r="BJ11" s="18"/>
    </row>
    <row r="12" spans="1:62" s="12" customFormat="1" x14ac:dyDescent="0.25">
      <c r="A12" s="10" t="s">
        <v>2413</v>
      </c>
      <c r="B12" s="5" t="s">
        <v>3025</v>
      </c>
      <c r="C12" s="16" t="s">
        <v>55</v>
      </c>
      <c r="D12" s="11"/>
      <c r="E12" s="16" t="s">
        <v>1481</v>
      </c>
      <c r="F12" s="11" t="s">
        <v>2899</v>
      </c>
      <c r="G12" s="16" t="s">
        <v>1481</v>
      </c>
      <c r="H12" s="11" t="s">
        <v>2442</v>
      </c>
      <c r="I12" s="11" t="s">
        <v>55</v>
      </c>
      <c r="J12" s="11"/>
      <c r="K12" s="2" t="s">
        <v>55</v>
      </c>
      <c r="L12" s="2"/>
      <c r="M12" s="2" t="s">
        <v>55</v>
      </c>
      <c r="N12" s="2"/>
      <c r="O12" s="15" t="s">
        <v>2632</v>
      </c>
      <c r="P12" s="2" t="s">
        <v>2900</v>
      </c>
      <c r="Q12" s="21" t="s">
        <v>55</v>
      </c>
      <c r="R12" s="2"/>
      <c r="S12" s="21" t="s">
        <v>55</v>
      </c>
      <c r="T12" s="2"/>
      <c r="U12" s="11" t="s">
        <v>1481</v>
      </c>
      <c r="V12" s="2" t="s">
        <v>2446</v>
      </c>
      <c r="W12" s="15" t="s">
        <v>2632</v>
      </c>
      <c r="X12" s="2" t="s">
        <v>2901</v>
      </c>
      <c r="Y12" s="3" t="s">
        <v>55</v>
      </c>
      <c r="Z12" s="2"/>
      <c r="AA12" s="16" t="s">
        <v>1481</v>
      </c>
      <c r="AB12" s="2" t="s">
        <v>2443</v>
      </c>
      <c r="AC12" s="21" t="s">
        <v>55</v>
      </c>
      <c r="AD12" s="2"/>
      <c r="AE12" s="2" t="s">
        <v>2632</v>
      </c>
      <c r="AF12" s="2" t="s">
        <v>2902</v>
      </c>
      <c r="AG12" s="16" t="s">
        <v>1481</v>
      </c>
      <c r="AH12" s="2" t="s">
        <v>2903</v>
      </c>
      <c r="AI12" s="2" t="s">
        <v>1857</v>
      </c>
      <c r="AJ12" s="2"/>
      <c r="AK12" s="4" t="s">
        <v>55</v>
      </c>
      <c r="AL12" s="3" t="s">
        <v>2894</v>
      </c>
      <c r="AM12" s="3" t="s">
        <v>56</v>
      </c>
      <c r="AN12" s="2" t="s">
        <v>3034</v>
      </c>
      <c r="AO12" s="3" t="s">
        <v>55</v>
      </c>
      <c r="AP12" s="2"/>
      <c r="AQ12" s="2" t="s">
        <v>55</v>
      </c>
      <c r="AR12" s="2" t="s">
        <v>2898</v>
      </c>
      <c r="AS12" s="3" t="s">
        <v>55</v>
      </c>
      <c r="AT12" s="3" t="s">
        <v>3086</v>
      </c>
      <c r="AU12" s="3" t="s">
        <v>56</v>
      </c>
      <c r="AV12" s="2" t="s">
        <v>3046</v>
      </c>
      <c r="AW12" s="3" t="s">
        <v>55</v>
      </c>
      <c r="AX12" s="2"/>
      <c r="AY12" s="11" t="s">
        <v>55</v>
      </c>
      <c r="AZ12" s="2"/>
      <c r="BA12" s="4" t="s">
        <v>55</v>
      </c>
      <c r="BB12" s="4" t="s">
        <v>2481</v>
      </c>
      <c r="BC12" s="3" t="s">
        <v>56</v>
      </c>
      <c r="BD12" s="3" t="s">
        <v>2893</v>
      </c>
      <c r="BE12" s="18" t="s">
        <v>55</v>
      </c>
      <c r="BF12" s="2" t="s">
        <v>2896</v>
      </c>
      <c r="BG12" s="2" t="s">
        <v>1857</v>
      </c>
      <c r="BH12" s="3" t="s">
        <v>3058</v>
      </c>
      <c r="BI12" s="11" t="s">
        <v>55</v>
      </c>
      <c r="BJ12" s="2" t="s">
        <v>2895</v>
      </c>
    </row>
    <row r="13" spans="1:62" s="12" customFormat="1" x14ac:dyDescent="0.25">
      <c r="A13" s="9" t="s">
        <v>3006</v>
      </c>
      <c r="B13" s="5" t="s">
        <v>3025</v>
      </c>
      <c r="C13" s="22" t="s">
        <v>55</v>
      </c>
      <c r="D13" s="11"/>
      <c r="E13" s="11" t="s">
        <v>1481</v>
      </c>
      <c r="F13" s="7" t="s">
        <v>2856</v>
      </c>
      <c r="G13" s="2" t="s">
        <v>55</v>
      </c>
      <c r="H13" s="11"/>
      <c r="I13" s="2" t="s">
        <v>55</v>
      </c>
      <c r="J13" s="11"/>
      <c r="K13" s="11" t="s">
        <v>1481</v>
      </c>
      <c r="L13" s="17" t="s">
        <v>1549</v>
      </c>
      <c r="M13" s="2" t="s">
        <v>55</v>
      </c>
      <c r="N13" s="2"/>
      <c r="O13" s="2" t="s">
        <v>55</v>
      </c>
      <c r="P13" s="2"/>
      <c r="Q13" s="22" t="s">
        <v>55</v>
      </c>
      <c r="R13" s="2"/>
      <c r="S13" s="11" t="s">
        <v>1481</v>
      </c>
      <c r="T13" s="17" t="s">
        <v>2857</v>
      </c>
      <c r="U13" s="11" t="s">
        <v>1481</v>
      </c>
      <c r="V13" s="6" t="s">
        <v>2858</v>
      </c>
      <c r="W13" s="2" t="s">
        <v>55</v>
      </c>
      <c r="X13" s="2"/>
      <c r="Y13" s="2" t="s">
        <v>55</v>
      </c>
      <c r="Z13" s="2"/>
      <c r="AA13" s="11" t="s">
        <v>1481</v>
      </c>
      <c r="AB13" s="17" t="s">
        <v>2857</v>
      </c>
      <c r="AC13" s="2" t="s">
        <v>55</v>
      </c>
      <c r="AD13" s="2"/>
      <c r="AE13" s="2" t="s">
        <v>55</v>
      </c>
      <c r="AF13" s="2"/>
      <c r="AG13" s="16" t="s">
        <v>1481</v>
      </c>
      <c r="AH13" s="7" t="s">
        <v>2859</v>
      </c>
      <c r="AI13" s="2" t="s">
        <v>55</v>
      </c>
      <c r="AJ13" s="2"/>
      <c r="AK13" s="4" t="s">
        <v>55</v>
      </c>
      <c r="AL13" s="3" t="s">
        <v>1536</v>
      </c>
      <c r="AM13" s="2" t="s">
        <v>55</v>
      </c>
      <c r="AN13" s="17"/>
      <c r="AO13" s="2" t="s">
        <v>56</v>
      </c>
      <c r="AP13" s="17" t="s">
        <v>1549</v>
      </c>
      <c r="AQ13" s="2" t="s">
        <v>55</v>
      </c>
      <c r="AR13" s="2"/>
      <c r="AS13" s="3" t="s">
        <v>55</v>
      </c>
      <c r="AT13" s="2"/>
      <c r="AU13" s="3" t="s">
        <v>56</v>
      </c>
      <c r="AV13" s="2" t="s">
        <v>2741</v>
      </c>
      <c r="AW13" s="3" t="s">
        <v>56</v>
      </c>
      <c r="AX13" s="2" t="s">
        <v>1333</v>
      </c>
      <c r="AY13" s="2" t="s">
        <v>55</v>
      </c>
      <c r="AZ13" s="2"/>
      <c r="BA13" s="4" t="s">
        <v>56</v>
      </c>
      <c r="BB13" s="4" t="s">
        <v>3095</v>
      </c>
      <c r="BC13" s="2" t="s">
        <v>56</v>
      </c>
      <c r="BD13" s="17" t="s">
        <v>2855</v>
      </c>
      <c r="BE13" s="2" t="s">
        <v>55</v>
      </c>
      <c r="BF13" s="2" t="s">
        <v>3096</v>
      </c>
      <c r="BG13" s="19" t="s">
        <v>55</v>
      </c>
      <c r="BH13" s="2"/>
      <c r="BI13" s="11" t="s">
        <v>55</v>
      </c>
      <c r="BJ13" s="17" t="s">
        <v>1538</v>
      </c>
    </row>
    <row r="14" spans="1:62" s="12" customFormat="1" x14ac:dyDescent="0.25">
      <c r="A14" s="8" t="s">
        <v>1514</v>
      </c>
      <c r="B14" s="5" t="s">
        <v>3025</v>
      </c>
      <c r="C14" s="11" t="s">
        <v>2632</v>
      </c>
      <c r="D14" s="6" t="s">
        <v>2861</v>
      </c>
      <c r="E14" s="16" t="s">
        <v>1481</v>
      </c>
      <c r="F14" s="6" t="s">
        <v>2862</v>
      </c>
      <c r="G14" s="11" t="s">
        <v>2632</v>
      </c>
      <c r="H14" s="6" t="s">
        <v>2863</v>
      </c>
      <c r="I14" s="2" t="s">
        <v>55</v>
      </c>
      <c r="J14" s="11"/>
      <c r="K14" s="2" t="s">
        <v>55</v>
      </c>
      <c r="L14" s="2"/>
      <c r="M14" s="2" t="s">
        <v>2809</v>
      </c>
      <c r="N14" s="6" t="s">
        <v>2864</v>
      </c>
      <c r="O14" s="2" t="s">
        <v>55</v>
      </c>
      <c r="P14" s="2"/>
      <c r="Q14" s="22" t="s">
        <v>55</v>
      </c>
      <c r="R14" s="2"/>
      <c r="S14" s="16" t="s">
        <v>1481</v>
      </c>
      <c r="T14" s="6" t="s">
        <v>2865</v>
      </c>
      <c r="U14" s="11" t="s">
        <v>1481</v>
      </c>
      <c r="V14" s="6" t="s">
        <v>2858</v>
      </c>
      <c r="W14" s="2" t="s">
        <v>55</v>
      </c>
      <c r="X14" s="2"/>
      <c r="Y14" s="2" t="s">
        <v>55</v>
      </c>
      <c r="Z14" s="2"/>
      <c r="AA14" s="11" t="s">
        <v>1481</v>
      </c>
      <c r="AB14" s="6" t="s">
        <v>2865</v>
      </c>
      <c r="AC14" s="2" t="s">
        <v>55</v>
      </c>
      <c r="AD14" s="2"/>
      <c r="AE14" s="2" t="s">
        <v>55</v>
      </c>
      <c r="AF14" s="2"/>
      <c r="AG14" s="2" t="s">
        <v>55</v>
      </c>
      <c r="AH14" s="2"/>
      <c r="AI14" s="3" t="s">
        <v>2809</v>
      </c>
      <c r="AJ14" s="6" t="s">
        <v>2866</v>
      </c>
      <c r="AK14" s="4" t="s">
        <v>55</v>
      </c>
      <c r="AL14" s="2" t="s">
        <v>53</v>
      </c>
      <c r="AM14" s="2" t="s">
        <v>55</v>
      </c>
      <c r="AN14" s="2"/>
      <c r="AO14" s="2" t="s">
        <v>55</v>
      </c>
      <c r="AP14" s="2"/>
      <c r="AQ14" s="2" t="s">
        <v>55</v>
      </c>
      <c r="AR14" s="6" t="s">
        <v>3039</v>
      </c>
      <c r="AS14" s="2" t="s">
        <v>55</v>
      </c>
      <c r="AT14" s="2"/>
      <c r="AU14" s="2" t="s">
        <v>56</v>
      </c>
      <c r="AV14" s="2" t="s">
        <v>2858</v>
      </c>
      <c r="AW14" s="3" t="s">
        <v>55</v>
      </c>
      <c r="AX14" s="2"/>
      <c r="AY14" s="2" t="s">
        <v>55</v>
      </c>
      <c r="AZ14" s="2"/>
      <c r="BA14" s="4" t="s">
        <v>55</v>
      </c>
      <c r="BB14" s="5" t="s">
        <v>2377</v>
      </c>
      <c r="BC14" s="2" t="s">
        <v>56</v>
      </c>
      <c r="BD14" s="6" t="s">
        <v>2860</v>
      </c>
      <c r="BE14" s="2" t="s">
        <v>55</v>
      </c>
      <c r="BF14" s="2"/>
      <c r="BG14" s="2" t="s">
        <v>55</v>
      </c>
      <c r="BH14" s="2"/>
      <c r="BI14" s="2" t="s">
        <v>56</v>
      </c>
      <c r="BJ14" s="13" t="s">
        <v>3093</v>
      </c>
    </row>
    <row r="15" spans="1:62" s="12" customFormat="1" x14ac:dyDescent="0.25">
      <c r="A15" s="9" t="s">
        <v>1817</v>
      </c>
      <c r="B15" s="4" t="s">
        <v>3026</v>
      </c>
      <c r="C15" s="16" t="s">
        <v>1481</v>
      </c>
      <c r="D15" s="11"/>
      <c r="E15" s="11" t="s">
        <v>1481</v>
      </c>
      <c r="F15" s="11" t="s">
        <v>2871</v>
      </c>
      <c r="G15" s="11" t="s">
        <v>1481</v>
      </c>
      <c r="H15" s="11" t="s">
        <v>2872</v>
      </c>
      <c r="I15" s="11" t="s">
        <v>1481</v>
      </c>
      <c r="J15" s="11" t="s">
        <v>2873</v>
      </c>
      <c r="K15" s="2" t="s">
        <v>55</v>
      </c>
      <c r="L15" s="2"/>
      <c r="M15" s="2" t="s">
        <v>332</v>
      </c>
      <c r="N15" s="2"/>
      <c r="O15" s="2" t="s">
        <v>332</v>
      </c>
      <c r="P15" s="2"/>
      <c r="Q15" s="16" t="s">
        <v>1481</v>
      </c>
      <c r="R15" s="2"/>
      <c r="S15" s="11" t="s">
        <v>1481</v>
      </c>
      <c r="T15" s="2" t="s">
        <v>2874</v>
      </c>
      <c r="U15" s="2" t="s">
        <v>55</v>
      </c>
      <c r="V15" s="2"/>
      <c r="W15" s="2" t="s">
        <v>1857</v>
      </c>
      <c r="X15" s="2"/>
      <c r="Y15" s="2" t="s">
        <v>55</v>
      </c>
      <c r="Z15" s="2"/>
      <c r="AA15" s="11" t="s">
        <v>1481</v>
      </c>
      <c r="AB15" s="2" t="s">
        <v>2875</v>
      </c>
      <c r="AC15" s="11" t="s">
        <v>1481</v>
      </c>
      <c r="AD15" s="2" t="s">
        <v>2876</v>
      </c>
      <c r="AE15" s="2" t="s">
        <v>2632</v>
      </c>
      <c r="AF15" s="2" t="s">
        <v>2877</v>
      </c>
      <c r="AG15" s="11" t="s">
        <v>1481</v>
      </c>
      <c r="AH15" s="2" t="s">
        <v>2878</v>
      </c>
      <c r="AI15" s="2" t="s">
        <v>1857</v>
      </c>
      <c r="AJ15" s="2"/>
      <c r="AK15" s="4" t="s">
        <v>55</v>
      </c>
      <c r="AL15" s="4" t="s">
        <v>1844</v>
      </c>
      <c r="AM15" s="2" t="s">
        <v>1857</v>
      </c>
      <c r="AN15" s="2"/>
      <c r="AO15" s="2" t="s">
        <v>1857</v>
      </c>
      <c r="AP15" s="2"/>
      <c r="AQ15" s="2" t="s">
        <v>2870</v>
      </c>
      <c r="AR15" s="2"/>
      <c r="AS15" s="2" t="s">
        <v>55</v>
      </c>
      <c r="AT15" s="2"/>
      <c r="AU15" s="2" t="s">
        <v>56</v>
      </c>
      <c r="AV15" s="2" t="s">
        <v>2786</v>
      </c>
      <c r="AW15" s="3" t="s">
        <v>55</v>
      </c>
      <c r="AX15" s="2"/>
      <c r="AY15" s="2" t="s">
        <v>55</v>
      </c>
      <c r="AZ15" s="2"/>
      <c r="BA15" s="4" t="s">
        <v>55</v>
      </c>
      <c r="BB15" s="4" t="s">
        <v>1848</v>
      </c>
      <c r="BC15" s="2" t="s">
        <v>55</v>
      </c>
      <c r="BD15" s="2" t="s">
        <v>3054</v>
      </c>
      <c r="BE15" s="2" t="s">
        <v>1857</v>
      </c>
      <c r="BF15" s="2"/>
      <c r="BG15" s="2" t="s">
        <v>1857</v>
      </c>
      <c r="BH15" s="2"/>
      <c r="BI15" s="2" t="s">
        <v>1857</v>
      </c>
      <c r="BJ15" s="2"/>
    </row>
    <row r="16" spans="1:62" s="12" customFormat="1" x14ac:dyDescent="0.25">
      <c r="A16" s="8" t="s">
        <v>1406</v>
      </c>
      <c r="B16" s="4" t="s">
        <v>3023</v>
      </c>
      <c r="C16" s="30" t="s">
        <v>115</v>
      </c>
      <c r="D16" s="11" t="s">
        <v>2819</v>
      </c>
      <c r="E16" s="16" t="s">
        <v>2632</v>
      </c>
      <c r="F16" s="11" t="s">
        <v>2820</v>
      </c>
      <c r="G16" s="15" t="s">
        <v>55</v>
      </c>
      <c r="H16" s="11"/>
      <c r="I16" s="15" t="s">
        <v>55</v>
      </c>
      <c r="J16" s="11"/>
      <c r="K16" s="11" t="s">
        <v>1481</v>
      </c>
      <c r="L16" s="11" t="s">
        <v>2821</v>
      </c>
      <c r="M16" s="2" t="s">
        <v>55</v>
      </c>
      <c r="N16" s="2"/>
      <c r="O16" s="2" t="s">
        <v>2809</v>
      </c>
      <c r="P16" s="11" t="s">
        <v>2822</v>
      </c>
      <c r="Q16" s="22" t="s">
        <v>55</v>
      </c>
      <c r="R16" s="2"/>
      <c r="S16" s="2" t="s">
        <v>55</v>
      </c>
      <c r="T16" s="2"/>
      <c r="U16" s="11" t="s">
        <v>1481</v>
      </c>
      <c r="V16" s="2" t="s">
        <v>2817</v>
      </c>
      <c r="W16" s="23" t="s">
        <v>2632</v>
      </c>
      <c r="X16" s="11" t="s">
        <v>2823</v>
      </c>
      <c r="Y16" s="2" t="s">
        <v>55</v>
      </c>
      <c r="Z16" s="2"/>
      <c r="AA16" s="11" t="s">
        <v>1481</v>
      </c>
      <c r="AB16" s="11" t="s">
        <v>2824</v>
      </c>
      <c r="AC16" s="11" t="s">
        <v>1481</v>
      </c>
      <c r="AD16" s="11" t="s">
        <v>2821</v>
      </c>
      <c r="AE16" s="2" t="s">
        <v>55</v>
      </c>
      <c r="AF16" s="2"/>
      <c r="AG16" s="22" t="s">
        <v>55</v>
      </c>
      <c r="AH16" s="2"/>
      <c r="AI16" s="2" t="s">
        <v>55</v>
      </c>
      <c r="AJ16" s="2"/>
      <c r="AK16" s="4" t="s">
        <v>55</v>
      </c>
      <c r="AL16" s="2" t="s">
        <v>1429</v>
      </c>
      <c r="AM16" s="2" t="s">
        <v>1857</v>
      </c>
      <c r="AN16" s="11" t="s">
        <v>3080</v>
      </c>
      <c r="AO16" s="2" t="s">
        <v>1857</v>
      </c>
      <c r="AP16" s="11" t="s">
        <v>2816</v>
      </c>
      <c r="AQ16" s="2" t="s">
        <v>2870</v>
      </c>
      <c r="AR16" s="11" t="s">
        <v>2819</v>
      </c>
      <c r="AS16" s="2" t="s">
        <v>55</v>
      </c>
      <c r="AT16" s="11"/>
      <c r="AU16" s="3" t="s">
        <v>56</v>
      </c>
      <c r="AV16" s="11" t="s">
        <v>1440</v>
      </c>
      <c r="AW16" s="11" t="s">
        <v>56</v>
      </c>
      <c r="AX16" s="11" t="s">
        <v>3049</v>
      </c>
      <c r="AY16" s="11" t="s">
        <v>55</v>
      </c>
      <c r="AZ16" s="2" t="s">
        <v>3044</v>
      </c>
      <c r="BA16" s="4" t="s">
        <v>55</v>
      </c>
      <c r="BB16" s="5" t="s">
        <v>1434</v>
      </c>
      <c r="BC16" s="2" t="s">
        <v>55</v>
      </c>
      <c r="BD16" s="5" t="s">
        <v>1423</v>
      </c>
      <c r="BE16" s="18" t="s">
        <v>55</v>
      </c>
      <c r="BF16" s="5" t="s">
        <v>1438</v>
      </c>
      <c r="BG16" s="2" t="s">
        <v>1857</v>
      </c>
      <c r="BH16" s="2" t="s">
        <v>2817</v>
      </c>
      <c r="BI16" s="2" t="s">
        <v>1857</v>
      </c>
      <c r="BJ16" s="2" t="s">
        <v>2818</v>
      </c>
    </row>
    <row r="17" spans="1:62" s="12" customFormat="1" x14ac:dyDescent="0.25">
      <c r="A17" s="8" t="s">
        <v>1511</v>
      </c>
      <c r="B17" s="4" t="s">
        <v>3023</v>
      </c>
      <c r="C17" s="15" t="s">
        <v>55</v>
      </c>
      <c r="D17" s="2"/>
      <c r="E17" s="16" t="s">
        <v>2632</v>
      </c>
      <c r="F17" s="2" t="s">
        <v>2827</v>
      </c>
      <c r="G17" s="23" t="s">
        <v>55</v>
      </c>
      <c r="H17" s="2"/>
      <c r="I17" s="15" t="s">
        <v>55</v>
      </c>
      <c r="J17" s="2"/>
      <c r="K17" s="15" t="s">
        <v>55</v>
      </c>
      <c r="L17" s="2"/>
      <c r="M17" s="15" t="s">
        <v>55</v>
      </c>
      <c r="N17" s="2"/>
      <c r="O17" s="2" t="s">
        <v>2809</v>
      </c>
      <c r="P17" s="2" t="s">
        <v>2828</v>
      </c>
      <c r="Q17" s="2" t="s">
        <v>55</v>
      </c>
      <c r="R17" s="2"/>
      <c r="S17" s="2" t="s">
        <v>55</v>
      </c>
      <c r="T17" s="2"/>
      <c r="U17" s="16" t="s">
        <v>1481</v>
      </c>
      <c r="V17" s="2" t="s">
        <v>2829</v>
      </c>
      <c r="W17" s="11" t="s">
        <v>1481</v>
      </c>
      <c r="X17" s="2" t="s">
        <v>2830</v>
      </c>
      <c r="Y17" s="2" t="s">
        <v>55</v>
      </c>
      <c r="Z17" s="2"/>
      <c r="AA17" s="22" t="s">
        <v>55</v>
      </c>
      <c r="AB17" s="2"/>
      <c r="AC17" s="2" t="s">
        <v>55</v>
      </c>
      <c r="AD17" s="2"/>
      <c r="AE17" s="2" t="s">
        <v>55</v>
      </c>
      <c r="AF17" s="2"/>
      <c r="AG17" s="22" t="s">
        <v>55</v>
      </c>
      <c r="AH17" s="2"/>
      <c r="AI17" s="2" t="s">
        <v>55</v>
      </c>
      <c r="AJ17" s="2"/>
      <c r="AK17" s="4" t="s">
        <v>56</v>
      </c>
      <c r="AL17" s="3" t="s">
        <v>1469</v>
      </c>
      <c r="AM17" s="2" t="s">
        <v>1857</v>
      </c>
      <c r="AN17" s="7"/>
      <c r="AO17" s="2" t="s">
        <v>56</v>
      </c>
      <c r="AP17" s="7" t="s">
        <v>3081</v>
      </c>
      <c r="AQ17" s="2" t="s">
        <v>55</v>
      </c>
      <c r="AR17" s="2"/>
      <c r="AS17" s="2" t="s">
        <v>55</v>
      </c>
      <c r="AT17" s="7"/>
      <c r="AU17" s="3" t="s">
        <v>56</v>
      </c>
      <c r="AV17" s="7" t="s">
        <v>2825</v>
      </c>
      <c r="AW17" s="17" t="s">
        <v>55</v>
      </c>
      <c r="AX17" s="17"/>
      <c r="AY17" s="2" t="s">
        <v>56</v>
      </c>
      <c r="AZ17" s="17" t="s">
        <v>2826</v>
      </c>
      <c r="BA17" s="4" t="s">
        <v>55</v>
      </c>
      <c r="BB17" s="5" t="s">
        <v>1434</v>
      </c>
      <c r="BC17" s="2" t="s">
        <v>55</v>
      </c>
      <c r="BD17" s="5" t="s">
        <v>1423</v>
      </c>
      <c r="BE17" s="18" t="s">
        <v>55</v>
      </c>
      <c r="BF17" s="5" t="s">
        <v>1477</v>
      </c>
      <c r="BG17" s="3" t="s">
        <v>56</v>
      </c>
      <c r="BH17" s="2" t="s">
        <v>3057</v>
      </c>
      <c r="BI17" s="2" t="s">
        <v>1857</v>
      </c>
      <c r="BJ17" s="2" t="s">
        <v>1473</v>
      </c>
    </row>
    <row r="18" spans="1:62" s="12" customFormat="1" x14ac:dyDescent="0.25">
      <c r="A18" s="8" t="s">
        <v>1590</v>
      </c>
      <c r="B18" s="5" t="s">
        <v>3023</v>
      </c>
      <c r="C18" s="11" t="s">
        <v>2708</v>
      </c>
      <c r="D18" s="6" t="s">
        <v>2850</v>
      </c>
      <c r="E18" s="11" t="s">
        <v>2632</v>
      </c>
      <c r="F18" s="11" t="s">
        <v>2851</v>
      </c>
      <c r="G18" s="15" t="s">
        <v>55</v>
      </c>
      <c r="H18" s="11"/>
      <c r="I18" s="15" t="s">
        <v>55</v>
      </c>
      <c r="J18" s="11"/>
      <c r="K18" s="15" t="s">
        <v>55</v>
      </c>
      <c r="L18" s="2"/>
      <c r="M18" s="2" t="s">
        <v>2809</v>
      </c>
      <c r="N18" s="7" t="s">
        <v>2852</v>
      </c>
      <c r="O18" s="15" t="s">
        <v>2632</v>
      </c>
      <c r="P18" s="7" t="s">
        <v>2853</v>
      </c>
      <c r="Q18" s="2" t="s">
        <v>55</v>
      </c>
      <c r="R18" s="2"/>
      <c r="S18" s="2" t="s">
        <v>55</v>
      </c>
      <c r="T18" s="2"/>
      <c r="U18" s="2" t="s">
        <v>55</v>
      </c>
      <c r="V18" s="3"/>
      <c r="W18" s="15" t="s">
        <v>2632</v>
      </c>
      <c r="X18" s="7" t="s">
        <v>2854</v>
      </c>
      <c r="Y18" s="2" t="s">
        <v>55</v>
      </c>
      <c r="Z18" s="2"/>
      <c r="AA18" s="2" t="s">
        <v>55</v>
      </c>
      <c r="AB18" s="2"/>
      <c r="AC18" s="2" t="s">
        <v>55</v>
      </c>
      <c r="AD18" s="2"/>
      <c r="AE18" s="2" t="s">
        <v>55</v>
      </c>
      <c r="AF18" s="2"/>
      <c r="AG18" s="2" t="s">
        <v>55</v>
      </c>
      <c r="AH18" s="2"/>
      <c r="AI18" s="2" t="s">
        <v>2632</v>
      </c>
      <c r="AJ18" s="7" t="s">
        <v>2709</v>
      </c>
      <c r="AK18" s="4" t="s">
        <v>55</v>
      </c>
      <c r="AL18" s="2"/>
      <c r="AM18" s="2" t="s">
        <v>1857</v>
      </c>
      <c r="AN18" s="17"/>
      <c r="AO18" s="2" t="s">
        <v>56</v>
      </c>
      <c r="AP18" s="6" t="s">
        <v>3083</v>
      </c>
      <c r="AQ18" s="2" t="s">
        <v>55</v>
      </c>
      <c r="AR18" s="6" t="s">
        <v>3084</v>
      </c>
      <c r="AS18" s="2" t="s">
        <v>55</v>
      </c>
      <c r="AT18" s="2" t="s">
        <v>1638</v>
      </c>
      <c r="AU18" s="2" t="s">
        <v>56</v>
      </c>
      <c r="AV18" s="2" t="s">
        <v>2710</v>
      </c>
      <c r="AW18" s="2" t="s">
        <v>55</v>
      </c>
      <c r="AX18" s="2"/>
      <c r="AY18" s="3" t="s">
        <v>55</v>
      </c>
      <c r="AZ18" s="3"/>
      <c r="BA18" s="4" t="s">
        <v>55</v>
      </c>
      <c r="BB18" s="4" t="s">
        <v>1633</v>
      </c>
      <c r="BC18" s="2" t="s">
        <v>55</v>
      </c>
      <c r="BD18" s="2"/>
      <c r="BE18" s="18" t="s">
        <v>55</v>
      </c>
      <c r="BF18" s="7" t="s">
        <v>2849</v>
      </c>
      <c r="BG18" s="2" t="s">
        <v>1857</v>
      </c>
      <c r="BH18" s="3" t="s">
        <v>2848</v>
      </c>
      <c r="BI18" s="2" t="s">
        <v>55</v>
      </c>
      <c r="BJ18" s="2"/>
    </row>
    <row r="19" spans="1:62" s="12" customFormat="1" x14ac:dyDescent="0.25">
      <c r="A19" s="8" t="s">
        <v>490</v>
      </c>
      <c r="B19" s="5" t="s">
        <v>3027</v>
      </c>
      <c r="C19" s="17" t="s">
        <v>55</v>
      </c>
      <c r="D19" s="11"/>
      <c r="E19" s="16" t="s">
        <v>1481</v>
      </c>
      <c r="F19" s="7" t="s">
        <v>2833</v>
      </c>
      <c r="G19" s="17" t="s">
        <v>55</v>
      </c>
      <c r="H19" s="11"/>
      <c r="I19" s="17" t="s">
        <v>55</v>
      </c>
      <c r="J19" s="11"/>
      <c r="K19" s="16" t="s">
        <v>1481</v>
      </c>
      <c r="L19" s="7" t="s">
        <v>2834</v>
      </c>
      <c r="M19" s="17" t="s">
        <v>55</v>
      </c>
      <c r="N19" s="11"/>
      <c r="O19" s="17" t="s">
        <v>55</v>
      </c>
      <c r="P19" s="11"/>
      <c r="Q19" s="16" t="s">
        <v>1481</v>
      </c>
      <c r="R19" s="11" t="s">
        <v>2835</v>
      </c>
      <c r="S19" s="16" t="s">
        <v>1481</v>
      </c>
      <c r="T19" s="11" t="s">
        <v>2836</v>
      </c>
      <c r="U19" s="16" t="s">
        <v>1481</v>
      </c>
      <c r="V19" s="3" t="s">
        <v>2837</v>
      </c>
      <c r="W19" s="17" t="s">
        <v>55</v>
      </c>
      <c r="X19" s="11"/>
      <c r="Y19" s="16" t="s">
        <v>1481</v>
      </c>
      <c r="Z19" s="7" t="s">
        <v>2838</v>
      </c>
      <c r="AA19" s="16" t="s">
        <v>1481</v>
      </c>
      <c r="AB19" s="13" t="s">
        <v>2831</v>
      </c>
      <c r="AC19" s="16" t="s">
        <v>1481</v>
      </c>
      <c r="AD19" s="7" t="s">
        <v>2839</v>
      </c>
      <c r="AE19" s="16" t="s">
        <v>1481</v>
      </c>
      <c r="AF19" s="3" t="s">
        <v>2840</v>
      </c>
      <c r="AG19" s="16" t="s">
        <v>1481</v>
      </c>
      <c r="AH19" s="7" t="s">
        <v>2841</v>
      </c>
      <c r="AI19" s="17" t="s">
        <v>55</v>
      </c>
      <c r="AJ19" s="2"/>
      <c r="AK19" s="5" t="s">
        <v>55</v>
      </c>
      <c r="AL19" s="5" t="s">
        <v>774</v>
      </c>
      <c r="AM19" s="2" t="s">
        <v>55</v>
      </c>
      <c r="AN19" s="7"/>
      <c r="AO19" s="2" t="s">
        <v>1857</v>
      </c>
      <c r="AP19" s="7" t="s">
        <v>3035</v>
      </c>
      <c r="AQ19" s="2" t="s">
        <v>55</v>
      </c>
      <c r="AR19" s="2"/>
      <c r="AS19" s="2" t="s">
        <v>55</v>
      </c>
      <c r="AT19" s="5" t="s">
        <v>2789</v>
      </c>
      <c r="AU19" s="3" t="s">
        <v>56</v>
      </c>
      <c r="AV19" s="17" t="s">
        <v>2832</v>
      </c>
      <c r="AW19" s="17" t="s">
        <v>55</v>
      </c>
      <c r="AX19" s="2"/>
      <c r="AY19" s="2" t="s">
        <v>55</v>
      </c>
      <c r="AZ19" s="3"/>
      <c r="BA19" s="4" t="s">
        <v>55</v>
      </c>
      <c r="BB19" s="5" t="s">
        <v>763</v>
      </c>
      <c r="BC19" s="2" t="s">
        <v>55</v>
      </c>
      <c r="BD19" s="13" t="s">
        <v>2831</v>
      </c>
      <c r="BE19" s="2" t="s">
        <v>55</v>
      </c>
      <c r="BF19" s="2"/>
      <c r="BG19" s="2" t="s">
        <v>1857</v>
      </c>
      <c r="BH19" s="3" t="s">
        <v>2837</v>
      </c>
      <c r="BI19" s="2" t="s">
        <v>55</v>
      </c>
      <c r="BJ19" s="2"/>
    </row>
  </sheetData>
  <autoFilter ref="A3:BJ3">
    <filterColumn colId="2" showButton="0"/>
    <filterColumn colId="4" showButton="0"/>
    <filterColumn colId="6" showButton="0"/>
    <filterColumn colId="8" showButton="0"/>
    <filterColumn colId="10" showButton="0"/>
    <filterColumn colId="12" showButton="0"/>
    <filterColumn colId="14" showButton="0"/>
    <filterColumn colId="16" showButton="0"/>
    <filterColumn colId="18" showButton="0"/>
    <filterColumn colId="20" showButton="0"/>
    <filterColumn colId="22" showButton="0"/>
    <filterColumn colId="24" showButton="0"/>
    <filterColumn colId="26" showButton="0"/>
    <filterColumn colId="28" showButton="0"/>
    <filterColumn colId="30" showButton="0"/>
    <filterColumn colId="32" showButton="0"/>
    <filterColumn colId="34" showButton="0"/>
    <filterColumn colId="36" showButton="0"/>
    <filterColumn colId="38" showButton="0"/>
    <filterColumn colId="40" showButton="0"/>
    <filterColumn colId="58" showButton="0"/>
    <filterColumn colId="60" showButton="0"/>
    <sortState ref="A4:BH19">
      <sortCondition ref="B3"/>
    </sortState>
  </autoFilter>
  <mergeCells count="35">
    <mergeCell ref="AK1:BJ1"/>
    <mergeCell ref="C1:AJ1"/>
    <mergeCell ref="AG3:AH3"/>
    <mergeCell ref="AI3:AJ3"/>
    <mergeCell ref="U3:V3"/>
    <mergeCell ref="W3:X3"/>
    <mergeCell ref="Y3:Z3"/>
    <mergeCell ref="AA3:AB3"/>
    <mergeCell ref="AC3:AD3"/>
    <mergeCell ref="AE3:AF3"/>
    <mergeCell ref="I3:J3"/>
    <mergeCell ref="K3:L3"/>
    <mergeCell ref="M3:N3"/>
    <mergeCell ref="O3:P3"/>
    <mergeCell ref="Q3:R3"/>
    <mergeCell ref="S3:T3"/>
    <mergeCell ref="C3:D3"/>
    <mergeCell ref="E3:F3"/>
    <mergeCell ref="G3:H3"/>
    <mergeCell ref="BG3:BH3"/>
    <mergeCell ref="AK3:AL3"/>
    <mergeCell ref="AM3:AN3"/>
    <mergeCell ref="AO3:AP3"/>
    <mergeCell ref="AQ3:AR3"/>
    <mergeCell ref="AS3:AT3"/>
    <mergeCell ref="AY3:AZ3"/>
    <mergeCell ref="AK2:AR2"/>
    <mergeCell ref="AU3:AV3"/>
    <mergeCell ref="AW3:AX3"/>
    <mergeCell ref="BC3:BD3"/>
    <mergeCell ref="BC2:BJ2"/>
    <mergeCell ref="BI3:BJ3"/>
    <mergeCell ref="BE3:BF3"/>
    <mergeCell ref="AS2:BB2"/>
    <mergeCell ref="BA3:B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 Sheet</vt:lpstr>
      <vt:lpstr>Review Coding Framework</vt:lpstr>
      <vt:lpstr>Other Literature</vt:lpstr>
      <vt:lpstr>Group Characteristics Coding</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Pierre Biscaye</dc:creator>
  <cp:lastModifiedBy>PIERRE E. BISCAYE</cp:lastModifiedBy>
  <cp:lastPrinted>2014-11-26T19:19:57Z</cp:lastPrinted>
  <dcterms:created xsi:type="dcterms:W3CDTF">2014-05-23T23:05:04Z</dcterms:created>
  <dcterms:modified xsi:type="dcterms:W3CDTF">2017-07-24T18:32:15Z</dcterms:modified>
</cp:coreProperties>
</file>