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Project\EPAR\Working Files\359 - Cash Transfers Review\"/>
    </mc:Choice>
  </mc:AlternateContent>
  <bookViews>
    <workbookView xWindow="0" yWindow="0" windowWidth="38400" windowHeight="17100" tabRatio="631"/>
  </bookViews>
  <sheets>
    <sheet name="Cover Sheet" sheetId="3" r:id="rId1"/>
    <sheet name="All Relevant Reviews" sheetId="7" r:id="rId2"/>
    <sheet name="Pivot Tables" sheetId="9" r:id="rId3"/>
    <sheet name="Cash Transfer Programs Summary" sheetId="4" r:id="rId4"/>
    <sheet name="Supp. Evidence-Supply-Side" sheetId="11" r:id="rId5"/>
    <sheet name="Supp. Evidence-CTs v. Subsidies" sheetId="10" r:id="rId6"/>
  </sheets>
  <definedNames>
    <definedName name="_xlnm._FilterDatabase" localSheetId="5" hidden="1">'Supp. Evidence-CTs v. Subsidies'!$A$1:$K$1</definedName>
    <definedName name="_xlnm._FilterDatabase" localSheetId="4" hidden="1">'Supp. Evidence-Supply-Side'!$A$1:$J$23</definedName>
  </definedNames>
  <calcPr calcId="152511" concurrentCalc="0"/>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0" i="7" l="1"/>
</calcChain>
</file>

<file path=xl/sharedStrings.xml><?xml version="1.0" encoding="utf-8"?>
<sst xmlns="http://schemas.openxmlformats.org/spreadsheetml/2006/main" count="5160" uniqueCount="2108">
  <si>
    <t>Basic Information</t>
  </si>
  <si>
    <t xml:space="preserve"> </t>
  </si>
  <si>
    <t>Geography</t>
  </si>
  <si>
    <t>Review Information and Inclusion Criteria</t>
  </si>
  <si>
    <t>Outcomes</t>
  </si>
  <si>
    <t>Title</t>
  </si>
  <si>
    <t>Abstract</t>
  </si>
  <si>
    <t>Author(s) (Last name, Initial)</t>
  </si>
  <si>
    <t>Published (Y/N)</t>
  </si>
  <si>
    <t>Publication/journal</t>
  </si>
  <si>
    <t>Full APA citation</t>
  </si>
  <si>
    <t>Link</t>
  </si>
  <si>
    <t>Year</t>
  </si>
  <si>
    <t>Country</t>
  </si>
  <si>
    <t>Sub-Saharan Africa? (Y/N)</t>
  </si>
  <si>
    <t>South Asia? (Y/N)</t>
  </si>
  <si>
    <t>North America? (Y/N)</t>
  </si>
  <si>
    <t>Systematic review? (Y/N)</t>
  </si>
  <si>
    <t>Included studies, start (year)</t>
  </si>
  <si>
    <t>Included studies, end (year)</t>
  </si>
  <si>
    <t>Databases searched</t>
  </si>
  <si>
    <t>Last search date</t>
  </si>
  <si>
    <t>Describe additional inclusion criteria (e.g. specific geographic range, study methodology, program type [e.g. UCT, CCT], etc.)</t>
  </si>
  <si>
    <t>Describe additional sampling methods (e.g. snowball sampling, expert recommendations)</t>
  </si>
  <si>
    <t>Number of studies identified by searches</t>
  </si>
  <si>
    <t>Additional outcomes</t>
  </si>
  <si>
    <t>Health (Y/N)</t>
  </si>
  <si>
    <t>Outcome 1</t>
  </si>
  <si>
    <t>Outcome 2</t>
  </si>
  <si>
    <t>Outcome 3</t>
  </si>
  <si>
    <t>Describe findings for outcomes (specify countries if possible)</t>
  </si>
  <si>
    <t>Nutrition (Y/N)</t>
  </si>
  <si>
    <t>Financial Inclusion (Y/N)</t>
  </si>
  <si>
    <t>Reproductive Health (Y/N)</t>
  </si>
  <si>
    <t>Labor Market (Y/N)</t>
  </si>
  <si>
    <t>Poverty (Y/N)</t>
  </si>
  <si>
    <t>Compares different types of CT programs?</t>
  </si>
  <si>
    <t>Describe findings</t>
  </si>
  <si>
    <t>Reports cost effectiveness of a CT program?</t>
  </si>
  <si>
    <t>Compares a CT program to another intervention?</t>
  </si>
  <si>
    <t>Review compares delivery method of CTs?</t>
  </si>
  <si>
    <t>Authors discuss scalability of CT intervention?</t>
  </si>
  <si>
    <t>‘Being Able to Breathe Again’: The Effects of Cash Transfer Programmes on Psychosocial Wellbeing</t>
  </si>
  <si>
    <t>Abstract: The multidimensional nature of poverty and vulnerability and the role of psychosocial dimensions in achieving wellbeing are increasingly being recognised, yet development programme assessments still tend to focus on material outcomes. We situate this article within a wellbeing framework and after reviewing evidence on the psychosocial effects of cash transfer programmes, we explore findings from a qualitative and participatory study on beneficiary experiences of unconditional cash transfers in the Middle East and Sub-Saharan Africa. Narratives reveal how cash transfers can improve psychosocial wellbeing at individual level and in relation to others suggesting that psychosocial dimensions need to be considered when planning, implementing and evaluating cash transfer programmes. © 2016 Taylor &amp; Francis.</t>
  </si>
  <si>
    <t>Multiple</t>
  </si>
  <si>
    <t>Y</t>
  </si>
  <si>
    <t>Mental health</t>
  </si>
  <si>
    <t>N</t>
  </si>
  <si>
    <t>A case for refraining the cash transfer debate in India</t>
  </si>
  <si>
    <t>Cash transfers are now suggested by many as a silver bullet for addressing the problems that plague India's anti-poverty programmes. This article argues instead for evidence-based policy and informed public debate to clarify the place, prospects and problems of cash transfers in India. By drawing on key empirical findings from academic and grey literature across the world an attempt is made to draw attention to three aspects of cash transfers - design, implementation and impact. The article examines which instruments function the best and for what goals, what the broader context is in which these interventions are embedded, and what the difficulties associated with their implementation are.</t>
  </si>
  <si>
    <t>A comparative analysis of microfinance and conditional cash transfers in Latin America [Une analyse comparative du microfinancement et des transferts conditionnels d'argent en Amérique latine]</t>
  </si>
  <si>
    <t>This paper addresses the question of whether microfinance and conditional cash transfers can be effective in alleviating poverty in the Latin American region, and provides a comprehensive assessment of each of these programmes using data and evaluation reports from 19 countries in the Latin American region, analysed in the context of six operational and impact criteria. The research shows that microfinance may be better suited for those living on US$2 per day or higher, while conditional cash transfers may be more beneficial for those living in extreme poverty. Neither programme offers a 'magic bullet' solution for poverty eradication, but they can provide positive outcomes when prescribed in combination. © 2011 Copyright Taylor and Francis Group, LLC.</t>
  </si>
  <si>
    <t>A global comprehensive review of economic interventions to prevent intimate partner violence and HIV risk behaviours</t>
  </si>
  <si>
    <t>Background: Intimate partner violence (IPV) and HIV are co-occurring global epidemics, with similar root causes of gender and economic inequalities. Economic interventions have become a central approach to preventing IPV and HIV. Objective/Methods: We undertook a comprehensive scoping review of published evaluations of economic interventions that sought to prevent IPV and/or HIV risk behaviours. Results: Forty-five separate analyses of interventions met our criteria. Broadly, unconditional cash transfer interventions showed either flat or positive outcomes; economic strengthening interventions had mixed outcomes, with some negative, flat and positive results reported; interventions combining economic strengthening and gender transformative interventions tended to have positive outcomes. Conclusions: The review highlighted a number of gaps. Specifically, there were limited studies evaluating the impact of economic interventions on female sex workers, young women, and men. In addition, there were missed opportunities, with many evaluations only reporting either IPV- or HIV-related outcomes, rather than both, despite overlaps. © 2017 The Author(s).</t>
  </si>
  <si>
    <t>Domestic violence</t>
  </si>
  <si>
    <t>A next generation of conditional cash transfer programs [Uma próxima geração de programas de transferência de renda condicionada] [Una próxima generación de programas de transferencia condicionada de ingreso]</t>
  </si>
  <si>
    <t>This article evaluates the role of the Brazilian federal Conditional Cash Transfer programs (CCTs) such as Bolsa Família and Bolsa Escola during the past recent years and discusses their future. Based on previous empirical evidence based on my own work, I propose an integrated framework with two complementary perspectives. The first perspective is a goal approach based on the short term aggregated influences exerted by these programs, organized under four headings, namely: equality, prosperity, stability and sensibility. The emphasis here is to compare the results of Bolsa Família with other official programs such as BPC and Social Security benefits. The second perspective follows a means approach inspecting the microeconomic mechanisms through which CCTs operate, comparing the impacts on CCTs beneficiaries versus non-beneficiaries. Such perspective helps in dialoguing about the relevance of different CCTs attributes, and to discuss possible desirable upgrades. © 2017, Fundacao Getulio Vargas. All Rights Reserved.</t>
  </si>
  <si>
    <t>Brazil</t>
  </si>
  <si>
    <t>A systematic review of interventions to improve prevention of mother-to-child HIV transmission service delivery and promote retention</t>
  </si>
  <si>
    <t>Introduction: The success of prevention of mother-to-child transmission of HIV (PMTCT) is dependent upon high retention of mother-infant pairs within these programmes. This is a systematic review to evaluate the effectiveness of interventions that aim to improve PMTCT service delivery and promote retention throughout the PMTCT steps. Methods: Selected databases were searched for studies published in English (up to September 2015). Outcomes of interest included antiretroviral (ARV) drugs or antiretroviral therapy (ART) initiation among HIV-positive pregnant and/or breastfeeding women and their infants, retention into PMTCT programs, the uptake of early infant diagnosis (EID) of HIV and infant HIV status. Risk ratios and random-effect meta-analysis were used in the analysis. Results: Interventions assessed in the 34 identified studies included male partner involvement in PMTCT, peer mentoring, the use of community health workers (CHWs), mobile phone-based reminders, conditional cash transfer, training of midwives, integration of PMTCT services and enhanced referral. Five studies (two randomized) that evaluated mobile phone-based interventions showed a statistically significant increase (pooled RR 1.18; 95% CI 1.05 to 1.32, I2=83%) in uptake of EID of HIV at around six weeks postpartum. Male partner involvement in PMTCT was associated with reductions in infant HIV transmission (pooled RR 0.61; 95% CI 0.39 to 0.94, I2=0%) in four studies (one randomized). Four studies (three randomized) that were grounded on psychological interventions reported non-significant results (pooled RR 1.01; 95% CI 0.93 to 1.09, I2=69%) in increasing ARV/ART uptake among HIV-positive pregnant and/or breastfeeding women and infant HIV testing (pooled RR 1.00; 95% CI 0.94 to 1.07, I2=45%). The effect of the other interventions on the effectiveness of improving PMTCT uptake was unclear. Heterogeneity of interventions limits these findings. Conclusions: Our findings indicate that mobile phone-based reminders may increase the uptake of EID of HIV. Studies on male partner involvement in PMTCT reported reductions in infant HIV transmission. Stronger evidence is needed and future studies should determine the long-term effects of these interventions in improving retention throughout the PMTCT steps. © 2016 Ambia J and Mandala J;.</t>
  </si>
  <si>
    <t>HIV/AIDS</t>
  </si>
  <si>
    <t>Adolescent girls and young women: Key populations for HIV epidemic control</t>
  </si>
  <si>
    <t>Introduction: At the epicentre of the HIV epidemic in southern Africa, adolescent girls and young women aged 15 - 24 contribute a disproportionate 30% of all new infections and seroconvert 5 -7 years earlier than their male peers. This age - sex disparity in HIV acquisition continues to sustain unprecedentedly high incidence rates, and preventing HIV infection in this age group is a pre-requisite for achieving an AIDS-free generation and attaining epidemic control. Discussion: Adolescent girls and young women in southern Africa are uniquely vulnerable to HIV and have up to eight times more infection than their male peers. While the cause of this vulnerability has not been fully elucidated, it is compounded by structural, social and biological factors. These factors include but are not limited to: engagement in age-disparate and/or transactional relationships, few years of schooling, experience of food insecurity, experience of gender-based violence, increased genital inflammation, and amplification of effects of transmission co-factors. Despite the large and immediate HIV prevention need of adolescent girls and young women, there is a dearth of evidence-based interventions to reduce their risk. The exclusion of adolescents in biomedical research is a huge barrier. School and community-based education programmes are commonplace in many settings, yet few have been evaluated and none have demonstrated efficacy in preventing HIV infection. Promising data are emerging on prophylactic use of anti-retrovirals and conditional cash transfers for HIV prevention in these populations. Conclusions: There is an urgent need to meet the HIV prevention needs of adolescent girls and young women, particularly those who are unable to negotiate monogamy, condom use and/or male circumcision. Concerted efforts to expand the prevention options available to these young women in terms of the development of novel HIV-specific biomedical, structural and behavioural interventions are urgently needed for epidemic control. In the interim, a pragmatic approach of integrating existing HIV prevention efforts into broader sexual reproductive health services is a public health imperative. © 2015 Dellar RC et al;.</t>
  </si>
  <si>
    <t>Advances in childhood immunisation in South Africa: Where to now? Programme managers views and evidence from systematic reviews</t>
  </si>
  <si>
    <t>Background: The Expanded Programme on Immunisation (EPI) is one of the most powerful and cost-effective public health programmes to improve child survival. We assessed challenges and enablers for the programme in South Africa, as we approach the 2015 deadline for the Millennium Development Goals. Methods: Between September 2009 and September 2010 we requested national and provincial EPI managers in South Africa to identify key challenges facing EPI, and to propose appropriate solutions. We collated their responses and searched for systematic reviews on the effectiveness of the proposed solutions; in the Health Systems Evidence, Cochrane Library, and PubMed electronic databases. We screened the search outputs, selected systematic reviews, extracted data, and assessed the quality of included reviews (using AMSTAR) and the quality of the evidence (using GRADE) in duplicate; resolving disagreements by discussion and consensus. Results: Challenges identified by EPI managers were linked to healthcare workers (insufficient knowledge of vaccines and immunisation), the public (anti-immunisation rumours and reluctance from parents), and health system (insufficient financial and human resources). Strategies proposed by managers to overcome the challenges include training, supervision, and audit and feedback; strengthening advocacy and social mobilisation; and sustainable EPI funding schemes, respectively. The findings from reliable systematic reviews indicate that interactive educational meetings, audit and feedback, and supportive supervision improve healthcare worker performance. Structured and interactive communication tools probably increase parents understanding of immunisation; and reminders and recall, use of community health workers, conditional cash transfers, and mass media interventions probably increase immunisation coverage. Finally, a national social health insurance scheme is a potential EPI financing mechanism; however, given the absence of high-quality evidence of effects, its implementation should be pilot-tested and the impacts and costs rigorously monitored. Conclusion: In line with the Millennium Development Goals, we have to ensure that our childrens right to health, development and survival is respected, protected and promoted. EPI is central to this vision. We found numerous promising strategies for improving EPI performance in South Africa. However, their implementation would need to be tailored to local circumstances and accompanied by high-quality monitoring and evaluation. The strength of our approach comes from having a strong framework for interventions before looking for systematic reviews. Without a framework, we would have been driven by what reviews have been done and what is easily researchable; rather than the values and preferences of key immunisation stakeholders. © 2012 Wiysonge et al.; licensee BioMed Central Ltd.</t>
  </si>
  <si>
    <t>South Africa</t>
  </si>
  <si>
    <t>Immunization</t>
  </si>
  <si>
    <t>Benefits of early childhood interventions across the world: (Under) Investing in the very young</t>
  </si>
  <si>
    <t>This paper reviews the international (non-U.S.) evidence on the benefits of early childhood interventions. A total of 38 contrasts of 30 interventions in 23 countries were analyzed. It focuses on studies applying a quasi-experimental or random assignment. Studies were coded according to: the type of intervention (cash transfer, nutritional, educational or mixed); sample size; study design and duration; country; target group (infants, prekindergarten); subpopulations of interventions; and dosage of intervention. Cohen's D effect sizes were calculated for four outcomes: cognitive gains; behavioral change; health gains; and amount of schooling. We find children from different context and countries receive substantial cognitive, behavioral, health and schooling benefits from early childhood interventions. The benefits are sustained over time. Interventions that have an educational or stimulation component evidenced the largest cognitive effects. © 2009 Elsevier Ltd. All rights reserved.</t>
  </si>
  <si>
    <t>Education</t>
  </si>
  <si>
    <t>Bolsa família, poverty and inequality: Political and economic effects in the short and long run</t>
  </si>
  <si>
    <t>Created in 2003 by the unification of four earlier initiatives, Bolsa Família currently provides cash transfers to 13 million people and supports more than one-third of the children that go to primary school in Brazil. This article extends and expands previous reviews on the origins, development and impact of the programme. The authors consider the political and economic dimensions in their evaluation of Bolsa Família's contribution to the reduction of poverty and inequality. They argue that Bolsa Família's ultimate impact will partly depend on a reduction of inequalities in public provision of health and education, which in turn may require a more active political role for the poor. © The Author(s) 2011.</t>
  </si>
  <si>
    <t>Can money prevent the spread of HIV? A review of cash payments for HIV prevention.</t>
  </si>
  <si>
    <t>Nutrition</t>
  </si>
  <si>
    <t>Cash Transfers and Child Nutrition: Pathways and Impacts</t>
  </si>
  <si>
    <t>Childhood malnutrition remains a significant global problem, with an estimated 162 million children under the age of five suffering from stunted growth. This article examines the extent to which cash transfer programmes can improve child nutrition. It adopts a framework that captures and explains the pathways and determinants of child nutrition. The framework is then used to organize and discuss relevant evidence from the impact evaluation literature, focusing on impact pathways and new and emerging findings from sub-Saharan Africa to identify critical elements that determine child nutrition outcomes as well as knowledge gaps requiring further research, such as children's dietary diversity, caregiver behaviours and stress. © 2017 Overseas Development Institute.</t>
  </si>
  <si>
    <t>Consumption</t>
  </si>
  <si>
    <t>Cash transfers for HIV prevention: Considering their potential</t>
  </si>
  <si>
    <t>Introduction: Cash payments to vulnerable households and/or individuals have increasingly garnered attention as a means to reduce poverty, improve health and achieve other development-related outcomes. Recent evidence from Malawi and Tanzania suggests that cash transfers can impact HIV-related behaviours and outcomes and, therefore, could serve as an important addition to HIV prevention efforts. Discussion: This article reviews the current evidence on cash transfers for HIV prevention and suggests unresolved questions for further research. Gaps include (1) understanding more about the mechanisms and pathways through which cash transfers affect HIV-related outcomes; (2) addressing key operational questions, including the potential feasibility and the costs and benefits of different models of transfers and conditionality; and (3) evaluating and enhancing the wider impacts of cash transfers on health and development. Conclusions: Ongoing and future studies should build on current findings to unpack unresolved questions and to collect additional evidence on the multiple impacts of transfers in different settings. Furthermore, in order to address questions on sustainability, cash transfer programmes need to be integrated with other sectors and programmes that address structural factors such as education and programming to promote gender equality and address HIV. © 2013 Heise L et al; licensee International AIDS Society.</t>
  </si>
  <si>
    <t>Cash transfers, basic income and community building</t>
  </si>
  <si>
    <t>The austerity movement in high-income countries of Europe and North America has renewed calls for a guaranteed Basic Income. At the same time, conditional and unconditional cash transfers accompanied by rigorous impact evaluations have been conducted in low- and middle-income countries with the explicit support of the World Bank. Both Basic Income and cash transfer programs are more confidently designed when based on empirical evidence and social theory that explain how and why cash transfers to citizens are effective ways of encouraging investment in human capital through health and education spending. Are conditional cash transfers more effective and/or more efficient than unconditional transfers? Are means-tested transfers effective? This essay draws explicit parallels between Basic Income and unconditional cash transfers, and demonstrates that cash transfers to citizens work in remarkably similar ways in low-, middle- and high-income countries. It addresses the theoretical foundation of cash transfers. Of the four theories discussed, three explicitly acknowledge the interdependence of society and are based, in increasingly complex ways, on ideas of social inclusion. Only if we have an understanding of how cash transfers affect decision-making can we address questions of how best to design cash transfer schemes. © 2013 by the authors; licensee Librello, Switzerland.</t>
  </si>
  <si>
    <t>Cash transfers: what does the evidence say?</t>
  </si>
  <si>
    <t>Cell phones, electronic delivery systems and social cash transfers: Recent evidence and experiences from Africa</t>
  </si>
  <si>
    <t>Financial inclusion</t>
  </si>
  <si>
    <t>Comparison of Direct Transfers for Human Capital Development and Environmental Conservation</t>
  </si>
  <si>
    <t>Over the past 30. years, direct transfers to beneficiaries have become an increasingly important tool for addressing society's need for effective, efficient, and equitable conservation and development, and have been widely used to generate socially desirable outcomes in human capital development (HCD) programs and Payments for Ecosystem Services (PES) programs. Yet, the two types of programs have been examined in distinct bodies of literature without much reference to each other. By systematically reviewing peer-reviewed journal articles, dissertations, and select working papers, we suggest important similarities and differences between HCD cash transfer and PES programs that have been overlooked, particularly in how direct transfers are conceptualized and operationalized and how intended and unintended program outcomes are produced. Rather than considering HCD cash transfers and PES as two distinct tools, a common framework that conceptualizes direct transfers as an umbrella mechanism to produce socially desirable outcomes can contribute to effectively engaging target populations, addressing the needs of beneficiaries in a holistic way, comprehensively evaluating program impacts, and enabling opportunities to build synergies and minimize redundancies and competition across programs. We conclude by offering five insights into future research, program development, and policy innovations. Specifically, PES programs can learn from HCD cash transfer programs to (1) incorporate considerations of economic and gender inequalities to better sustain long-term environmental outcomes; (2) enhance collaboration among PES scholars, program practitioners, and policy makers to improve PES design and implementation and minimize adverse unintended impacts; (3) use randomized control trials to measure the causal impacts of PES; and (4) reconsider the role of conditionality to promote simultaneous production of environmental, economic, and social benefits. HCD cash transfer programs can learn from PES programs to (5) explore collaborative, community-based program design and implementation to facilitate not only adoption of socially desirable behaviors but also long-term human capital gains. © 2017 Elsevier Ltd.</t>
  </si>
  <si>
    <t>Health</t>
  </si>
  <si>
    <t>Conditional and Unconditional Cash Transfers to Improve Use of Contraception in Low and Middle Income Countries: A Systematic Review</t>
  </si>
  <si>
    <t>This systematic review synthesizes evidence on the impact of conditional and unconditional cash transfers (CCT and UCT) on contraception in low- and middle-income countries. Scientific and gray literature databases were searched from 1994 to 2016 and 11 papers from ten studies were included. Most of the studies had low risk of bias. Cash transfers were used for increasing school attendance or improving health and nutrition, but not directly for contraception. Three studies showed positive impact on contraceptive use and four showed a decrease in fertility outcomes. An increase in childbearing was observed in two studies, and three studies demonstrated no impact on fertility indicators. All studies treated contraceptive use or fertility only as unintended and indirect outcomes. The available evidence on impact of CCT and UCT on contraception is inconclusive due to the limited number of studies, varying outcome measures, and lack of intervention specifically for contraception. © 2016 The Population Council, Inc.</t>
  </si>
  <si>
    <t>Conditional Cash Transfer Programmes: The Recent Experience in Latin America and the Caribbean</t>
  </si>
  <si>
    <t>Conditional cash transfer programs and the health and nutrition of Latin American children</t>
  </si>
  <si>
    <t>Objective. To 1) describe the benefits, conditions, coverage, funding, goals, governance, and structure of well-established conditional cash transfer programs (CCTs) in Latin America and 2) identify their health and nutritional impacts among children under 5 years old. Methods. A realist review was conducted. CCTs were included if they met the following inclusion criteria: 1) current national-level program; 2) coverage of at least 50% of the target population; 3) continuous operation at scale for 10+ years; 4) clear description of structure, funding sources, and governance; 5) both health/nutrition- and education-related conditions for participation; and 6) available impact evaluation studies with health, development, and/or nutrition indicators among children under 5 years old. Three CCTs (one each in Brazil, Colombia, and Mexico) met the criteria. Results. There was consistent evidence that the three CCTs selected for review had positive impacts on child health and nutrition outcomes in their respective countries. In all three countries, the programs were scaled up and positive impacts were documented relatively quickly. All three programs had strong political support and clear and transparent governance structures, including accountability and social participation mechanisms, which might explain their success and sustainability. Conclusions. CCTs in Latin America have had a positive impact on child health and nutrition outcomes among the poorest families. A key challenge for the future is to reform these programs to help families move out of not only extreme poverty but all poverty in order to lead healthy and productive lives, as called for in the post-2105 Sustainable Development Goals.</t>
  </si>
  <si>
    <t>Conditional Cash Transfer Programs: Effects on Growth, Health, and Development in Young Children</t>
  </si>
  <si>
    <t>Conditional cash transfer (CCT) programs operate by giving cash payments to families only if they comply with a set of certain requirements relating to the health and education of family members. In this paper we discuss why and how CCTs could affect children's outcomes, and review evidence from CCT programs throughout the world that focus on the effects of CCT programs on birth outcomes, children's health and growth, and children's cognitive development. Finally, we examine the effects of CCT programs on factors that could indirectly affect child outcomes, such as growth monitoring and household food purchases. We discuss evidence from conditional cash transfer programs in Mexico, Brazil, Peru, Honduras, Nicaragua, Colombia, India, Nepal, and Jamaica, and unconditional cash transfer programs in South Africa, Malawi, and Ecuador. © Oxford University Press, 2014.</t>
  </si>
  <si>
    <t>India</t>
  </si>
  <si>
    <t>Conditional cash transfers as a tool of social policy</t>
  </si>
  <si>
    <t>The design of public cash transfers involves a careful balancing of policy priorities and objectives. Variations in the rationale for a conditional cash transfer shape benefit amounts, coverage, duration of programme participation, targeting practices and the definition of conditionality. Drawing on the experience of low- and middle-income countries in Latin America, this article highlights differences in the design of CCTS and the central issues and trade-offs associated with income transfers, targeting and conditionality. It also reviews the evidence on the impact of CCTS on income poverty, service utilisation and outcomes in education and health.</t>
  </si>
  <si>
    <t>Economic impacts of conditional cash transfer programmes: a systematic review and meta-analysis</t>
  </si>
  <si>
    <t>The results of a systematic review of evidence on the effects of conditional cash transfer (CCT) programmes on household economic outcomes are presented. Out of 1076 original articles found through electronic and handsearches, 46 randomised and quasi-experimental impact evaluations were eligible for the review. The authors used statistical meta-analysis and analysis of programme mechanisms to explore heterogeneity in impacts between and within programmes. They conclude that, for households which benefited from those CCT programmes which have been rigorously evaluated, child labour decreased, particularly for boys, household consumption and investment increased and consumption smoothing improved. In addition, there were limited effects on girls’ labour and mixed effects on adult labour supply in beneficiary households. Limited evidence has been collected on locality-wide impacts in beneficiary communities. © 2015 Taylor &amp; Francis.</t>
  </si>
  <si>
    <t>Effects of demand-side financing on utilisation, experiences and outcomes of maternity care in low- and middle-income countries: A systematic review</t>
  </si>
  <si>
    <t>Background: Demand-side financing, where funds for specific services are channelled through, or to, prospective users, is now employed in health and education sectors in many low- and middle-income countries. This systematic review aimed to critically examine the evidence on application of this approach to promote maternal health in these settings. Five modes were considered: unconditional cash transfers, conditional cash transfers, short-term payments to offset costs of accessing maternity services, vouchers for maternity services, and vouchers for merit goods. We sought to assess the effects of these interventions on utilisation of maternity services and on maternal health outcomes and infant health, the situation of underprivileged women and the healthcare system.Methods: The protocol aimed for collection and synthesis of a broad range of evidence from quantitative, qualitative and economic studies. Nineteen health and social policy databases, seven unpublished research databases and 27 websites were searched; with additional searches of Indian journals and websites. Studies were included if they examined demand-side financing interventions to increase consumption of services or goods intended to impact on maternal health, and met relevant quality criteria. Quality assessment, data extraction and analysis used Joanna Briggs Institute standardised tools and software. Outcomes of interest included maternal and infant mortality and morbidity, service utilisation, factors required for successful implementation, recipient and provider experiences, ethical issues, and cost-effectiveness. Findings on Effectiveness, Feasibility, Appropriateness and Meaningfulness were presented by narrative synthesis.Results: Thirty-three quantitative studies, 46 qualitative studies, and four economic studies from 17 countries met the inclusion criteria. Evidence on unconditional cash transfers was scanty. Other demand-side financing modes were found to increase utilisation of maternal healthcare in the index pregnancy or uptake of related merit goods. Evidence of effects on maternal and infant mortality and morbidity outcomes was insufficient. Important implementation aspects include targeting and eligibility criteria, monitoring, respectful treatment of beneficiaries, suitable incentives for providers, quality of care and affordable referral systems.Conclusions: Demand-side financing schemes can increase utilisation of maternity services, but attention must be paid to supply-side conditions, the fine-grain of implementation and sustainability. Comparative studies and research on health impact and cost-effectiveness are required. © 2014 Murray et al.; licensee BioMed Central Ltd.</t>
  </si>
  <si>
    <t>Evaluating the Impact of Brazil's Bolsa Família: Cash Transfer Programs in Comparative Perspective</t>
  </si>
  <si>
    <t>Financial incentives and coverage of child health interventions: A systematic review and meta-analysis</t>
  </si>
  <si>
    <t>Background: Financial incentives are widely used strategies to alleviate poverty, foster development, and improve health. Cash transfer programs, microcredit, user fee removal policies and voucher schemes that provide direct or indirect monetary incentives to households have been used for decades in Latin America, Sub-Saharan Africa, and more recently in Southeast Asia. Until now, no systematic review of the impact of financial incentives on coverage and uptake of health interventions targeting children under 5 years of age has been conducted. The objective of this review is to provide estimates on the effect of six types of financial incentive programs: (i) Unconditional cash transfers (CT), (ii) Conditional cash transfers (CCT), (iii) Microcredit (MC), (iv) Conditional Microcredit (CMC), (v) Voucher schemes (VS) and (vi) User fee removal (UFR) on the uptake and coverage of health interventions targeting children under the age of five years. Methods. We conducted systematic searches of a series of databases until September 1st, 2012, to identify relevant studies reporting on the impact of financial incentives on coverage of health interventions and behaviors targeting children under 5 years of age. The quality of the studies was assessed using the CHERG criteria. Meta-analyses were undertaken to estimate the effect when multiple studies meeting our inclusion criteria were available. Results: Our searches resulted in 1671 titles identified 25 studies reporting on the impact of financial incentive programs on 5 groups of coverage indicators: breastfeeding practices (breastfeeding incidence, proportion of children receiving colostrum and early initiation of breastfeeding, exclusive breastfeeding for six months and duration of breastfeeding); vaccination (coverage of full immunization, partial immunization and specific antigens); health care use (seeking healthcare when child was ill, visits to health facilities for preventive reasons, visits to health facilities for any reason, visits for health check-up including growth control); management of diarrhoeal disease (ORS use during diarrhea episode, continued feeding during diarrhea, healthcare during diarrhea episode) and other preventive health interventions (iron supplementation, vitamin A, zinc supplementation, preventive deworming). The quality of evidence on the effect of financial incentives on breastfeeding practices was low but seems to indicate a potential positive impact on receiving colostrum, early initiation of breastfeeding, exclusive breastfeeding and mean duration of exclusive breastfeeding. There is no effect of financial incentives on immunization coverage although there was moderate quality evidence of conditional cash transfers leading to a small but non-significant increase in coverage of age-appropriate immunization. There was low quality evidence of impact of CCT on healthcare use by children under age 5 (Risk difference: 0.14 [95%CI: 0.03; 0.26]) as well as low quality evidence of an effect of user fee removal on use of curative health services (RD=0.62 [0.41; 0.82]). Conclusions: Financial incentives may have potential to promote increased coverage of several important child health interventions, but the quality of evidence available is low. The more pronounced effects seem to be achieved by programs that directly removed user fees for access to health services. Some indication of effect were also observed for programs that conditioned financial incentives on participation in health education and attendance to health care visits. This finding suggest that the measured effect may be less a consequence of the financial incentive and more due to conditionalities addressing important informational barriers. © 2013 Bassani et al; licensee BioMed Central Ltd.</t>
  </si>
  <si>
    <t>How Effective are Cash Transfer Programmes at Improving Nutritional Status?</t>
  </si>
  <si>
    <t>How Effective Are Cash Transfers in Reducing Poverty, Compared to Remittances?</t>
  </si>
  <si>
    <t>Using a rigorous, evidence-focused review method, this literature review found eleven relevant studies that directly compare the impacts of cash transfers and remittances on a range indicators of poverty at the household level. The evidence base is small and highly context specific. The external and internal validity of most studies are limited, so the conclusions that can be drawn from this review are tentative. However, in the majority of studies both cash transfers and remittances are shown to have positive impacts on reducing poverty. Overall, remittances seem to have stronger poverty-reducing impacts. There are a number of factors that seem to explain why remittances have a greater effect. In the studies reviewed here, remittances appear to reach both a greater share of the overall population than cash transfers and a greater share of poorer households. Furthermore, remittances were higher in value in the majority of studies reviewed. Further high-quality research is needed. © 2015 Cambridge University Press.</t>
  </si>
  <si>
    <t>Impact of Conditional Cash Transfers on Maternal and Newborn Health</t>
  </si>
  <si>
    <t>Improving access to maternity services: an overview of cash transfer and voucher schemes in South Asia</t>
  </si>
  <si>
    <t>UBI</t>
  </si>
  <si>
    <t>Interventions to Prevent Unintended and Repeat Pregnancy Among Young People in Low- and Middle-Income Countries: A Systematic Review of the Published and Gray Literature</t>
  </si>
  <si>
    <t>Adolescent pregnancy, particularly unintended pregnancy, can have lasting social, economic, and health outcomes. The objective of this review is to identify high-quality interventions and evaluations to decrease unintended and repeat pregnancy among young people in low- and middle-income countries. PubMed, Embase, PsycInfo, Cinahl Plus, Popline, and the Cochrane Databases were searched for all languages for articles published through November 2015. Gray literature was searched by hand. Reference tracing was utilized, as well as unpacking systematic reviews. Selected articles were those that were evaluated as having high-quality interventions and evaluations using standardized scoring. Twenty-one high-quality interventions and evaluations were abstracted. Nine reported statistically significant declines in pregnancy rates (five cash transfer programs, one education curriculum, two life-skills curricula, and a provision of contraception intervention), seven reported increases in contraceptive use (three provision of contraception interventions, two life-skills curricula, a peer education program, and a mass media campaign), two reported decreases in sexual activity (a cash transfer program and an education and life-skills curriculum), and two reported an increase in age of sexual debut (both cash transfer programs). The selected high quality, effective interventions included in this review can inform researchers, donors, and policy makers about where to make strategic investments to decrease unintended pregnancy during young adulthood. Additionally, this review can assist with avoiding investments in interventions that failed to produce significant impact on the intended outcomes. The diversity of successful high-quality interventions, implemented in a range of venues, with a diversity of young people, suggests that there are multiple strategies that can work to prevent unintended pregnancy. © 2016 Society for Adolescent Health and Medicine</t>
  </si>
  <si>
    <t>Is graduation from social safety nets possible? Evidence from sub-saharan africa</t>
  </si>
  <si>
    <t>In the last decade social cash transfer programmes have become extremely popular in sub-Saharan Africa, and are often portrayed as an instrument that can facilitate graduation out of poverty. The evidence on whether social cash transfers have had actual effects on graduation, however, is limited. This article provides a cross-country reflection of the potential effects of social cash transfers on graduation, drawing from impact evaluation results of cash transfer programmes in Ghana, Kenya, Lesotho and Zambia. We analyse whether social cash transfers have improved the likelihood of graduation, through increased productivity, income generation and resilience to shocks. We identify which factors in terms of programme implementation and household characteristics can increase the likelihood of cash transfer programmes facilitating graduation from poverty. © 2015 Institute of Development Studies.</t>
  </si>
  <si>
    <t>Is unconditional basic income a viable alternative to other social welfare measures?</t>
  </si>
  <si>
    <t>Long-term Impacts of Conditional Cash Transfers in Latin America: Review of the Evidence - See more at: https://publications.iadb.org/handle/11319/7891?locale-attribute=pt&amp;#sthash.W8bZdPJj.dpuf</t>
  </si>
  <si>
    <t>More Education, Better Jobs? A Critical Review of CCTs and Brazil's Bolsa Família Programme for Long-Term Poverty Reduction</t>
  </si>
  <si>
    <t>Conditional cash transfers have come to play a prominent role in the social policy landscape in Latin America and especially in Brazil in recent years. Evaluations of their impacts, however, have focused on limited short-term outcomes, particularly consumption and school enrolment and attendance rates. Long-term outcomes have received comparatively little attention. This article reviews the existing evidence on the long-term impacts of CCTs, focusing on the underlying assumptions in the CCT model for intergenerational poverty reduction. In doing so, it questions the notion that CCTs can indeed interrupt the intergenerational cycle of poverty through human capital investments that are thought to lead to expanded opportunities in the labour market. Moreover, it highlights the need for more research on the social processes that may influence young beneficiaries' life trajectories and experiences in poverty. Copyright © Cambridge University Press 2016.</t>
  </si>
  <si>
    <t>Nutrition-sensitive interventions and programmes: how can they help to accelerate progress in improving maternal and child nutrition?</t>
  </si>
  <si>
    <t>Poverty and mental disorders: Breaking the cycle in low-income and middle-income countries</t>
  </si>
  <si>
    <t>Growing international evidence shows that mental ill health and poverty interact in a negative cycle in low-income and middle-income countries. However, little is known about the interventions that are needed to break this cycle. We undertook two systematic reviews to assess the effect of financial poverty alleviation interventions on mental, neurological, and substance misuse disorders and the effect of mental health interventions on individual and family or carer economic status in countries with low and middle incomes. We found that the mental health effect of poverty alleviation interventions was inconclusive, although some conditional cash transfer and asset promotion programmes had mental health benefits. By contrast, mental health interventions were associated with improved economic outcomes in all studies, although the difference was not statistically significant in every study. We recommend several areas for future research, including undertaking of high-quality intervention studies in low-income and middle-income countries, assessment of the macroeconomic consequences of scaling up of mental health care, and assessment of the effect of redistribution and market failures in mental health. This study supports the call to scale up mental health care, not only as a public health and human rights priority, but also as a development priority. © 2011 Elsevier Ltd.</t>
  </si>
  <si>
    <t>Prevention of violence against women and girls: what does the evidence say?</t>
  </si>
  <si>
    <t>Promoting healthy behaviours and improving health outcomes in low and middle income countries: A review of the impact of conditional cash transfer programmes</t>
  </si>
  <si>
    <t>Reducing health inequities: is universal basic income the way forward?</t>
  </si>
  <si>
    <t>Revisiting the "cash versus food" debate: New evidence for an old puzzle?</t>
  </si>
  <si>
    <t>The longstanding "cash versus food" debate has received renewed attention in both research and practice. This paper reviews key issues shaping the debate and presents new evidence from randomized and quasi-experimental evaluations that deliberately compare cash and in-kind food transfers in ten developing counties. Findings show that relative effectiveness cannot be generalized: although some differences emerge in terms of food consumption and dietary diversity, average impacts tend to depend on context, specific objectives, their measurement, and program design. Costs for cash transfers and vouchers tend to be significantly lower relative to in-kind food. Yet the consistency and robustness of methods for efficiency analyses varies greatly. Social protection, Safety nets, Food security, Political economy, Cash transfers, In-kind transfers, Food aid, Vouchers, Food stamps, Impact evaluations, Cost-effectiveness. © The Author 2015.</t>
  </si>
  <si>
    <t>Social cash transfers to support children and families affected by HIV/AIDS</t>
  </si>
  <si>
    <t>In response to the critical need of affected children and families, the compelling evidence for their benefits, and the receptive environment on the part of governments and donors, several local and international organizations are piloting cash transfers programmes as a mechanism to mitigate the impact of human immunodeficiency virus (HIV) and acquired immune deficiency syndrome (AIDS) on affected communities in sub-Saharan Africa. Few programmes, however, are conceptualized or implemented within a broader framework of social protection, socioeconomic development or human rights. This article traces briefly the philosophical underpinnings of social security in Europe, Latin America and southern Africa to illustrate how income transfers, or social grants, can advance development, increase citizenship in evolving democracies and help to realize human rights, especially through the active engagement of communities in the demand for good quality services of benefit to all. Stand-alone cash transfers programmes, motivated to bring relief to destitute families, have immediate benefits for recipients. However, they can be hijacked by local political and community self-interests and encourage perverse household and community adaptations to receive benefits. In contrast, it is possible to design local cash transfer programmes for the benefit of children that speak into and advance the broader developmental and human rights agenda. HIV and AIDS is intertwined with issues of human rights, no less so than in the case of the poorest families affected by the worst epidemics in the world. © 2010 Taylor &amp; Francis.</t>
  </si>
  <si>
    <t>Social protection: Potential for improving HIV outcomes among adolescents</t>
  </si>
  <si>
    <t>Introduction: Advances in biomedical technologies provide potential for adolescent HIV prevention and HIV-positive survival. The UNAIDS 90-90-90 treatment targets provide a new roadmap for ending the HIV epidemic, principally through antiretroviral treatment, HIV testing and viral suppression among people with HIV. However, while imperative, HIV treatment and testing will not be sufficient to address the epidemic among adolescents in Southern and Eastern Africa. In particular, use of condoms and adherence to antiretroviral therapy (ART) remain haphazard, with evidence that social and structural deprivation is negatively impacting adolescents' capacity to protect themselves and others. This paper examines the evidence for and potential of interventions addressing these structural deprivations. Discussion: New evidence is emerging around social protection interventions, including cash transfers, parenting support and educational support (''cash, care and classroom''). These interventions have the potential to reduce the social and economic drivers of HIV risk, improve utilization of prevention technologies and improve adherence to ART for adolescent populations in the hyper-endemic settings of Southern and Eastern Africa. Studies show that the integration of social and economic interventions has high acceptability and reach and that it holds powerful potential for improved HIV, health and development outcomes. Conclusions: Social protection is a largely untapped means of reducing HIV-risk behaviours and increasing uptake of and adherence to biomedical prevention and treatment technologies. There is now sufficient evidence to include social protection programming as a key strategy not only to mitigate the negative impacts of the HIV epidemic among families, but also to contribute to HIV prevention among adolescents and potentially to remove social and economic barriers to accessing treatment. We urge a further research and programming agenda: to actively combine programmes that increase availability of biomedical solutions with social protection policies that can boost their utilization. © 2015 Cluver LD et al; licensee International AIDS Society.</t>
  </si>
  <si>
    <t>Targeted Interventions for Improved Equity in Maternal and Child Health in Low- and Middle-Income Settings: A Systematic Review and Meta-Analysis</t>
  </si>
  <si>
    <t>Background:Targeted interventions to improve maternal and child health is suggested as a feasible and sometimes even necessary strategy to reduce inequity. The objective of this systematic review was to gather the evidence of the effectiveness of targeted interventions to improve equity in MDG 4 and 5 outcomes.Methods and Findings:We identified primary studies in all languages by searching nine health and social databases, including grey literature and dissertations. Studies evaluating the effect of an intervention tailored to address a structural determinant of inequity in maternal and child health were included. Thus general interventions targeting disadvantaged populations were excluded. Outcome measures were limited to indicators proposed for Millennium Development Goals 4 and 5. We identified 18 articles, whereof 15 evaluated various incentive programs, two evaluated a targeted policy intervention, and only one study evaluated an intervention addressing a cultural custom. Meta-analyses of the effectiveness of incentives programs showed a pooled effect size of RR 1.66 (95% CI 1.43-1.93) for antenatal care attendance (four studies with 2,476 participants) and RR 2.37 (95% CI 1.38-4.07) for health facility delivery (five studies with 25,625 participants). Meta-analyses were not performed for any of the other outcomes due to scarcity of studies.Conclusions:The targeted interventions aiming to improve maternal and child health are mainly limited to addressing economic disparities through various incentive schemes like conditional cash transfers and voucher schemes. This is a feasible strategy to reduce inequity based on income. More innovative action-oriented research is needed to speed up progress in maternal and child survival among the most disadvantaged populations through interventions targeting the underlying structural determinants of inequity. © 2013 Målqvist et al.</t>
  </si>
  <si>
    <t>The cost and cost-effectiveness of gender-responsive interventions for HIV: A systematic review</t>
  </si>
  <si>
    <t>Introduction: Harmful gender norms and inequalities, including gender-based violence, are important structural barriers to effective HIV programming. We assess current evidence on what forms of gender-responsive intervention may enhance the effectiveness of basic HIV programmes and be cost-effective.Methods: Effective intervention models were identified from an existing evidence review (''what works for women''). Based on this, we conducted a systematic review of published and grey literature on the costs and cost-effectiveness of each intervention identified. Where possible, we compared incremental costs and effects.Results: Our effectiveness search identified 36 publications, reporting on the effectiveness of 22 HIV interventions with a gender focus. Of these, 11 types of interventions had a corresponding/comparable costing or cost-effectiveness study. The findings suggest that couple counselling for the prevention of vertical transmission; gender empowerment, community mobilization, and female condom promotion for female sex workers; expanded female condom distribution for the general population; and postexposure HIV prophylaxis for rape survivors are cost-effective HIV interventions. Cash transfers for schoolgirls and school support for orphan girls may also be cost-effective in generalized epidemic settings.Conclusions: There has been limited research to assess the cost-effectiveness of interventions that seek to address women's needs and transform harmful gender norms. Our review identified several promising, cost-effective interventions that merit consideration as critical enablers in HIV investment approaches, as well as highlight that broader gender and development interventions can have positive HIV impacts. By no means an exhaustive package, these represent a first set of interventions to be included in the investment framework. Copyright: © 2014 Remme M et al.</t>
  </si>
  <si>
    <t>The effects of cash transfers and vouchers on the use and quality of maternity care services: A systematic review</t>
  </si>
  <si>
    <t>Background Cash transfers and vouchers are forms of 'demand-side financing' that have been widely used to promote maternal and newborn health in low- and middle-income countries during the last 15 years. Methods This systematic review consolidates evidence from seven published systematic reviews on the effects of different types of cash transfers and vouchers on the use and quality of maternity care services, and updates the systematic searches to June 2015 using the Joanna Briggs Institute approach for systematic reviewing. The review protocol for this update was registered with PROSPERO (CRD42015020637). Results Data from 51 studies (15 more than previous reviews) and 22 cash transfer and voucher programmes suggest that approaches tied to service use (either via payment conditionalities or vouchers for selected services) can increase use of antenatal care, use of a skilled attendant at birth and in the case of vouchers, postnatal care too. The strongest evidence of positive effect was for conditional cash transfers and uptake of antenatal care, and for vouchers for maternity care services and birth with a skilled birth attendant. However, effects appear to be shaped by a complex set of social and healthcare system barriers and facilitators. Studies have typically focused on an initial programme period, usually two or three years after initiation, and many lack a counterfactual comparison with supply-side investment. There are few studies to indicate that programmes have led to improvements in quality of maternity care or maternal and newborn health outcomes. Conclusion Future research should use multiple intervention arms to compare cost-effectiveness with similar investment in public services, and should look beyond short- to medium-term service utilisation by examining programme costs, longer-term effects on service utilisation and health outcomes, and the equity of those effects. © 2017 World Health Organization. Licensee Public Library of Science. This is an open access article distributed under the Creative Commons Attribution IGO License, which permits unrestricted use, distribution, and reproduction in any medium, provided the original work is properly cited.</t>
  </si>
  <si>
    <t>The efficacy of interventions to reduce adolescent childbearing in low- and middle-income countries: A systematic review</t>
  </si>
  <si>
    <t>This study reviews the scope and quality of existing literature regarding the interventions to reduce adolescent childbearing in low- and middle-income countries and compiles findings concerning their effectiveness. A total of 737 studies published between 2000 and 2011 were reviewed; 19 were identified as meeting eligibility criteria. Studies were included that: evaluated program effects on adolescents and young people, either as the primary target population or as a subset of a broader target group; evaluated an intervention intended to reduce adolescent fertility or generate improvements on a related outcome; and reported childbearing-related outcomes. Evidence indicates that a variety of interventions may be successful at reducing fertility, including school-based programs, health counseling, and cash transfers. An overview of evaluation efforts to date is provided, and potential best practices are highlighted. Conclusions are that funding for adolescent fertility initiatives should be directed toward programs for which a sound evidence base exists, such as cash transfers or other interventions that encourage school enrollment, and that programs of unknown effectiveness should be conducted in tandem with rigorous evaluation. © 2013 The Population Council, Inc.</t>
  </si>
  <si>
    <t>Fertility</t>
  </si>
  <si>
    <t>The impact of cash transfers on livelihoods, education, health and HIV - what's the evidence?</t>
  </si>
  <si>
    <t>Cash transfers are a development intervention aimed at alleviating shocks from chronic poverty and inequality by reducing the risks and vulnerabilities associated with them. Implementation of cash transfer programmes is growing rapidly around the world, providing a body of evidence demonstrating the impact of cash transfers in many development sectors, including livelihoods, education and health. Cash transfers have also been effective in influencing positive outcomes for HIV prevention synergistically with other development sectors. Yet, programme effectiveness is greatly influenced by context, including issues such as conditionality, durability and political will. Nevertheless, the evidence strongly supports the effectiveness of cash transfers in leading to positive and multi-sectoral development outcomes, warranting greater use of such programmes. © 2017 Overseas Development Institute.</t>
  </si>
  <si>
    <t>The impact of conditional cash transfers on child health in low- and middle-income countries: a systematic review.</t>
  </si>
  <si>
    <t>The interaction between social protection and agriculture: A review of evidence</t>
  </si>
  <si>
    <t>The use of cash transfers for HIV prevention--are we there yet?</t>
  </si>
  <si>
    <t>Unconditional cash transfers for assistance in humanitarian disasters: effect on use of health services and health outcomes in low- and middle-income countries.</t>
  </si>
  <si>
    <t>Understanding the linkages between social safety nets and childhood violence: a review of the evidence from low- and middle-income countries.</t>
  </si>
  <si>
    <t>What Do We (Not) Know About Development Aid and Violence? A Systematic Review</t>
  </si>
  <si>
    <t>The paper presents findings from the first-ever systematic review of the causal impact of development aid on violence in countries affected by civil war. The review identifies 19 studies: Fourteen within-country studies from Afghanistan, Iraq, Colombia, Philippines, and India, and five cross-national studies. These studies investigate the impact of six aid types: Community-driven development, conditional cash transfers, public employment scheme, humanitarian aid, infrastructure, and aid provided by military commanders in Iraq and Afghanistan. The evidence for a violence-dampening effect of aid in conflict zones is not strong. Aid in conflict zones is more likely to exacerbate violence than to dampen violence. A violence-dampening effect of aid appears to be conditional on a relatively secure environment for aid projects to be implemented. A violence-increasing effect occurs when aid is misappropriated by violent actors, or when violent actors sabotage aid projects in order to disrupt the cooperation between the local population and the government. © 2017 Elsevier Ltd.</t>
  </si>
  <si>
    <t>Reports on quality of evidence? (Y/N)</t>
  </si>
  <si>
    <t>Describe</t>
  </si>
  <si>
    <t>General finding of impact of CTs on nutrition (positive, negative, mixed, no evidence)</t>
  </si>
  <si>
    <t>General finding of impact of CTs on health (positive, negative, mixed, no evidence)</t>
  </si>
  <si>
    <t>General findings of impact of CTs on financial inclusion (positive, negative, mixed, no evidence)</t>
  </si>
  <si>
    <t>General findings of impact of CTs on reproductive health (positive, negative, mixed, no evidence)</t>
  </si>
  <si>
    <t>General findings of impact of CTs on labor market (positive, negative, mixed, no evidence)</t>
  </si>
  <si>
    <t>General findings of impact of CTs on poverty (positive, negative, mixed, no evidence)</t>
  </si>
  <si>
    <t>General findings of impact of CTs on gender (positive, negative, mixed, no evidence)</t>
  </si>
  <si>
    <t>Samuels, F. &amp; Stavropoulou, M.</t>
  </si>
  <si>
    <t>The Journal of Development Studies</t>
  </si>
  <si>
    <r>
      <t xml:space="preserve">Samuels, F., &amp; Stavropoulou, M. (2016). ‘Being Able to Breathe Again’: The Effects of Cash Transfer Programmes on Psychosocial Wellbeing. </t>
    </r>
    <r>
      <rPr>
        <i/>
        <sz val="11"/>
        <color theme="1"/>
        <rFont val="Calibri"/>
        <family val="2"/>
        <scheme val="minor"/>
      </rPr>
      <t>The Journal of Development Studies</t>
    </r>
    <r>
      <rPr>
        <sz val="11"/>
        <color theme="1"/>
        <rFont val="Calibri"/>
        <family val="2"/>
        <scheme val="minor"/>
      </rPr>
      <t xml:space="preserve">, </t>
    </r>
    <r>
      <rPr>
        <i/>
        <sz val="11"/>
        <color theme="1"/>
        <rFont val="Calibri"/>
        <family val="2"/>
        <scheme val="minor"/>
      </rPr>
      <t>52</t>
    </r>
    <r>
      <rPr>
        <sz val="11"/>
        <color theme="1"/>
        <rFont val="Calibri"/>
        <family val="2"/>
        <scheme val="minor"/>
      </rPr>
      <t>(8), 1099-1114.</t>
    </r>
  </si>
  <si>
    <t>http://www.tandfonline.com/doi/abs/10.1080/00220388.2015.1134773</t>
  </si>
  <si>
    <t>n.s.</t>
  </si>
  <si>
    <t>Mexico, Ecuador, Nicaragua, Cambodia, South Africa, Kenya, Malawi</t>
  </si>
  <si>
    <t xml:space="preserve">Small body of quantitative, medicalised literature on psychosocial effects of CTs. Also, there is debate about how best to rigororously measure wellbeing. The quantitative studies releid on both self-reported questionnaires and saliva cortisol levels to measure stress, anxiety, and depression. </t>
  </si>
  <si>
    <t>Describes the quantitative/medicalized evidence on CT effects on mental health as "limited" but "growing"</t>
  </si>
  <si>
    <t>Positive</t>
  </si>
  <si>
    <t>Stress</t>
  </si>
  <si>
    <t>Depression</t>
  </si>
  <si>
    <t>Intra-household tension</t>
  </si>
  <si>
    <t>Societal tension</t>
  </si>
  <si>
    <t>RCTs and quasi-experiment were unable to reveal causal pathways, but found that CTs are associated with reduced stress (Mexico, Ecuador, South Africa, Kenya, Nicaragua) and depression (Ecuador and Nicaragua); CTs may increase intrahousehold and societal tensions (Peru, Ecuador, Nicaragua, Malawi, Zimbabwe)</t>
  </si>
  <si>
    <t>None</t>
  </si>
  <si>
    <t>Stress, depression, intra-household tension, societal tension</t>
  </si>
  <si>
    <t>Studies "unable to identify the exact causal pathways" (p. 1102)</t>
  </si>
  <si>
    <t xml:space="preserve">RCTs and quasi-experiments have found small positive effects of CTs on MCH (in particular child behavior and development) across regions, but have been unable to identify exact causal pathways. One study from Malawi noted the difference between UCTs and CCTs, finding that those offered the CCT reduced their stress levels by 17%, but that those offered the UCT reduced their stress levels by 38%, which led researchers to point to the burden of compliance with conditionalities imposed by CCTs relative to UCTs. Studies of Oportunidades (Mexico) have found small reductions in aggressive child behavior,  reduced childhood stress levels (measured by saliva cortisol), and reduced child emotional problems. Another study from a program in Ecuador noted that CTs effect small improvements in maternal levels of stress and depression. The most robust study from SSA was an RCT from Kenya, which showed that a UCT increased both happiness levels and life satisfaction. Emerging from the qualitative, less-systematic  studies include potential negative psychosocial effects of conditionalities--stress due to not having the knowledge to properly comply (Malawi, Nicaragua), and social problems arising from the program picking winners: increased household tensions, and community tension between program beneficiaries and non-beneficiaries (e.g. South Africa, Peru, Ecuador, Malawi, Zimbabwe). </t>
  </si>
  <si>
    <t>In Malawi, one study "...found that the cash transfer reduced psychological distress among schoolgirls offered the conditional transfer by 17 per cent and by 38 per cent amongst those offered the unconditional cash transfer. The researchers attributed the difference to the ‘heavy burden’ the regular attendance conditionality imposed on adolescent girls and their mental health (Baird, De Hoop, &amp; Özler, 2011)" (p. 1102).</t>
  </si>
  <si>
    <r>
      <t xml:space="preserve">Narayanan, S. (2011). A case for reframing the cash transfer debate in India. </t>
    </r>
    <r>
      <rPr>
        <i/>
        <sz val="11"/>
        <color theme="1"/>
        <rFont val="Calibri"/>
        <family val="2"/>
        <scheme val="minor"/>
      </rPr>
      <t>Economic and Political Weekly</t>
    </r>
    <r>
      <rPr>
        <sz val="11"/>
        <color theme="1"/>
        <rFont val="Calibri"/>
        <family val="2"/>
        <scheme val="minor"/>
      </rPr>
      <t>, 41-48.</t>
    </r>
  </si>
  <si>
    <t>http://www.jstor.org/stable/23017224?seq=1#page_scan_tab_contents</t>
  </si>
  <si>
    <t>Economic &amp; Political Weekly</t>
  </si>
  <si>
    <t>Narayanan, S.</t>
  </si>
  <si>
    <t>Philippines, Bangladesh, Sri Lanka, Kenya, Pakistan, Ethiopia, Malawi, South Africa, Namibia, India</t>
  </si>
  <si>
    <t xml:space="preserve">The author presents evidence that in-kind aid is often better at achieving nutrition and health outcomes than CTs, but that food + money outperform either. "In general, cash only makes sense where markets are deep and fucntion effectively (Harvey 2205; Gelan 2006; Kebede 2006)" (p. 43). The author notes that UCTs are often deployed as part of the safety net, that they have positive spillovers, but that there is little evidence of how they perform relative to CCTs, in-kind aid, or on outcomes of interest. Finally, the author focuses on why conditionalities work: they serve to align the household's optimal decision with the societal optimum. Citing a 2002 study from Brazil's Bolsa Escola program, the author notes that "...without conditionalities, an equivalent amount of cash would not yield the same result" (p. 44). </t>
  </si>
  <si>
    <t>The author notes that "the works cited are selected to highlight particular points and are not necessarily represntative of the entire body of research" (p. 47).</t>
  </si>
  <si>
    <t>Mixed</t>
  </si>
  <si>
    <t>Health visits</t>
  </si>
  <si>
    <t>Via health visits</t>
  </si>
  <si>
    <t>Illness prevalence</t>
  </si>
  <si>
    <t>Dietary diversity</t>
  </si>
  <si>
    <t>Child height</t>
  </si>
  <si>
    <t xml:space="preserve">"Generally, CCTs programmes have significantly improved child anthropometry but have had very little impact on micronutrient status" (p. 44). In Mexico and Nicaragua, programs are associated with improvements in child height, but no evidence of effects emerged from Honduras and Brazil. "In food and nutrition, unconditional transfers are known to improve dietary diversity, for example in Malawi and Zambia, and child nutritional status, in South Africa and Malawi, when cash is provieded when children are very young (Adato and Bassett 2009; Miller et al. 2011; Aguero, Carter and Woolard 2006), and with the OAP, on girls when the pensions is received by a woman (Duflo 2003)" (p. 44). </t>
  </si>
  <si>
    <t xml:space="preserve">Author constructs an argument that praises conditionalities, and prefers in-kind aid to UCTs except in the cases of supplementary income for children and as a safety net for the elderly. </t>
  </si>
  <si>
    <r>
      <t xml:space="preserve">Pantelić, A. (2011). A comparative analysis of microfinance and conditional cash transfers in Latin America. </t>
    </r>
    <r>
      <rPr>
        <i/>
        <sz val="11"/>
        <color theme="1"/>
        <rFont val="Calibri"/>
        <family val="2"/>
        <scheme val="minor"/>
      </rPr>
      <t>Development in Practice</t>
    </r>
    <r>
      <rPr>
        <sz val="11"/>
        <color theme="1"/>
        <rFont val="Calibri"/>
        <family val="2"/>
        <scheme val="minor"/>
      </rPr>
      <t xml:space="preserve">, </t>
    </r>
    <r>
      <rPr>
        <i/>
        <sz val="11"/>
        <color theme="1"/>
        <rFont val="Calibri"/>
        <family val="2"/>
        <scheme val="minor"/>
      </rPr>
      <t>21</t>
    </r>
    <r>
      <rPr>
        <sz val="11"/>
        <color theme="1"/>
        <rFont val="Calibri"/>
        <family val="2"/>
        <scheme val="minor"/>
      </rPr>
      <t>(6), 790-805.</t>
    </r>
  </si>
  <si>
    <t>http://www.tandfonline.com/doi/abs/10.1080/09614524.2011.582083</t>
  </si>
  <si>
    <t>Development in Practice</t>
  </si>
  <si>
    <t>Disease incidence</t>
  </si>
  <si>
    <t>Maternal care</t>
  </si>
  <si>
    <t xml:space="preserve">Noted general improvements on outcome areas of CCTs, including increased immunization, health visits, and maternal care (post- and pre-natal) and reductions in disease incidence (diseases not specified). </t>
  </si>
  <si>
    <t>Disease incidence, maternal care</t>
  </si>
  <si>
    <t>Data presented represents "very conservative estimates" of reach of CCT and microfinance programs</t>
  </si>
  <si>
    <t xml:space="preserve">Evaluated against microfinance across 18 categories with the goal of combating poverty. The authors find that CCT's provide both poverty relief in the near-term and help encourage investments in human capital that will help to eliminate poverty in the long term. However, neither program can eliminate poverty on its own, and may in fact be complementary tools to use in combating poverty. </t>
  </si>
  <si>
    <t xml:space="preserve">Finds that CCTs are hard to scale up because they are generally government-run, and thus are constrained by government budgets. They also need political support. </t>
  </si>
  <si>
    <t xml:space="preserve">In Brazil, Mexico, the Dominican Republic, and Nicaragua, income from CTs is about 20-21% of a household's consumption. The author, citing Valencia &amp; Lomelia (2008) notes that CCTs are better at reducing the intensity if not the incidence of poverty: these programs reduce the gap, rather than serve to push families over the poverty threshold. </t>
  </si>
  <si>
    <t xml:space="preserve">Does not focus on impacts on CTs, but instead evaluates the potential to meet development goals of CCTs vs. microfinance in the Latin American context across various criteria. They do note that CCTs are particularly good at reaching the poor--"Nicaragua, for example, estimated that 42 per cent of transfers during the pilot phase of Red de Proteccio´n Social (Social Protection Network) went to households living below the extreme poverty line (US$1 a day) and 80 per cent of transfers went to households living below the poverty line (US$2 a day), thereby making an impact on 17 per cent of the nation’s extreme poor, and 31 per cent of its total poor population (Bouillon and Tejerina 2006: 45)" (p. 800). The author points out that CT programs reduce the intensity rather than the incidence of poverty, and that they act on long-term poverty by providing the resources necessary to make the human capital investments that will help with poverty eradication in the long run (health, education). However, this is somewhat dependent on the macroeconomy, and the quality/quantity of jobs available when people graduate from the CCT. </t>
  </si>
  <si>
    <t>Women's empowerment</t>
  </si>
  <si>
    <t xml:space="preserve">A study from Mexico shows that by providing CTs to the female heads of household promotes women's empowerment, their participation in economic networks, and investments of 25% of the transfers into productive activities. </t>
  </si>
  <si>
    <r>
      <t xml:space="preserve">Gibbs, A., Jacobson, J., &amp; Kerr Wilson, A. (2017). A global comprehensive review of economic interventions to prevent intimate partner violence and HIV risk behaviours. </t>
    </r>
    <r>
      <rPr>
        <i/>
        <sz val="11"/>
        <color theme="1"/>
        <rFont val="Calibri"/>
        <family val="2"/>
        <scheme val="minor"/>
      </rPr>
      <t>Global health action</t>
    </r>
    <r>
      <rPr>
        <sz val="11"/>
        <color theme="1"/>
        <rFont val="Calibri"/>
        <family val="2"/>
        <scheme val="minor"/>
      </rPr>
      <t xml:space="preserve">, </t>
    </r>
    <r>
      <rPr>
        <i/>
        <sz val="11"/>
        <color theme="1"/>
        <rFont val="Calibri"/>
        <family val="2"/>
        <scheme val="minor"/>
      </rPr>
      <t>10</t>
    </r>
    <r>
      <rPr>
        <sz val="11"/>
        <color theme="1"/>
        <rFont val="Calibri"/>
        <family val="2"/>
        <scheme val="minor"/>
      </rPr>
      <t>(sup2), 1290427.</t>
    </r>
  </si>
  <si>
    <t>http://www.tandfonline.com/doi/abs/10.1080/16549716.2017.1290427</t>
  </si>
  <si>
    <t>Global Health Action</t>
  </si>
  <si>
    <t>Gibbs, A., Jacobson, J., &amp; Wilson, A. K.</t>
  </si>
  <si>
    <t>Pubmed, Web of Science, EbscoHost, Google Scholar</t>
  </si>
  <si>
    <t>Included grey lit, snowball smapling to search references and find other studies.</t>
  </si>
  <si>
    <t>1. quantitative evaluation of an intervention of any study design type 2. reported outcome of either intimate partner violence or HIV risk behaviors 3. the intervention featured an economic component</t>
  </si>
  <si>
    <t>Children's sexual debut</t>
  </si>
  <si>
    <t>Children's transactional or age-disparate sex</t>
  </si>
  <si>
    <t>Reduced HIV risk</t>
  </si>
  <si>
    <t>Pregnancy</t>
  </si>
  <si>
    <t>An RCT evaluation of a UCT in Kenya showed a 30-50% reduction in physical violence, and 50-60% reduction in sexual violence. The cross-sectional analyses from Mexico showed reductions in physical violence, but increased emotional violence (not statistically significant), and no impact on long-term violence.</t>
  </si>
  <si>
    <t xml:space="preserve">HIV risk behaviors, broadly characterized; remaining STI- or HIV-free. </t>
  </si>
  <si>
    <t xml:space="preserve">All five analyses reported positive outcomes for children, including delayed sexual debut, reduced sexual activity, reduced pregnancy, and reduced transactional sex amongst those receiving the CT in South Africa. A separate analysis in S. Africa of cash + care found reduced HIV risk behavior for girls and boys. One study found no impact of the transfer on transactional sex. For adults, two RCTs studies effects of cash transfers on maintaining STI- or HIV-free status. These studies showed significant impacts of the CT on remaining STI-free (Tanzania) but in Malawi no effect was observed. However, when given the CT, HIV risk behaviors fell for women and increased for men. A final quasi-experiment from the USA showed that a combination of incentives, including cash, led particpants to be less likely to have sex. </t>
  </si>
  <si>
    <t>South Africa, Kenya, Mexico, Ecuador, Tanzania, Malawi, U.S.</t>
  </si>
  <si>
    <t xml:space="preserve">Cash transfers were beneficial (4/5 studies found postive results, the fifth found no impact) in reducing HIV risk behaviors in children. Effects on adults for HIV-risk behavior and domestic violence were mixed. </t>
  </si>
  <si>
    <t xml:space="preserve">Studies of any design were included, but the authors presented their findings equally. Authors note publication bias, where studies with positive results are most likely to be published. Did not follow PRISMA systematic review guidelines. </t>
  </si>
  <si>
    <r>
      <t xml:space="preserve">Neri, M. (2017). A next generation of conditional cash transfer programs. </t>
    </r>
    <r>
      <rPr>
        <i/>
        <sz val="11"/>
        <color theme="1"/>
        <rFont val="Calibri"/>
        <family val="2"/>
        <scheme val="minor"/>
      </rPr>
      <t>Revista de Administração Pública</t>
    </r>
    <r>
      <rPr>
        <sz val="11"/>
        <color theme="1"/>
        <rFont val="Calibri"/>
        <family val="2"/>
        <scheme val="minor"/>
      </rPr>
      <t xml:space="preserve">, </t>
    </r>
    <r>
      <rPr>
        <i/>
        <sz val="11"/>
        <color theme="1"/>
        <rFont val="Calibri"/>
        <family val="2"/>
        <scheme val="minor"/>
      </rPr>
      <t>51</t>
    </r>
    <r>
      <rPr>
        <sz val="11"/>
        <color theme="1"/>
        <rFont val="Calibri"/>
        <family val="2"/>
        <scheme val="minor"/>
      </rPr>
      <t>(2), 168-181.</t>
    </r>
  </si>
  <si>
    <t>Revista de Administracao Publica</t>
  </si>
  <si>
    <t>http://www.scielo.br/scielo.php?pid=S0034-76122017000200168&amp;script=sci_arttext&amp;tlng=pt</t>
  </si>
  <si>
    <t>Neri, M.</t>
  </si>
  <si>
    <t xml:space="preserve">The author mostly cites his own work, and only one other author writing about Brazil. </t>
  </si>
  <si>
    <t xml:space="preserve">Goal of conditionality in CTs is to increase education with the assumption that it will help with poverty-reduction in the long term. </t>
  </si>
  <si>
    <t>Stability of income</t>
  </si>
  <si>
    <t xml:space="preserve">Found greater time spent in school and spent studying, and greater enrollment for the Bolsa Familia program participants. In terms of consumption, Bolsa Familia reduces food insecurity and increases BMI, in a magnitude greater than that experienced by tax breaks. Finally, Bolsa Familia contributes to increased income stability, which is of vital importance for people on the extreme poverty line.  </t>
  </si>
  <si>
    <t xml:space="preserve">Mostly citing himself, author explores Brazil's Bolsa Familia program and proposes upgrades. </t>
  </si>
  <si>
    <t>Describe pathways</t>
  </si>
  <si>
    <t>Southeast and East Asia (SEA)? (Y/N)</t>
  </si>
  <si>
    <t>Middle East / North Africa (MENA)? (Y/N)</t>
  </si>
  <si>
    <t>Latin America? (Y/N)</t>
  </si>
  <si>
    <t>Describe factors affecting validity (external, internal) of findings as reported by authors</t>
  </si>
  <si>
    <t>Mention of digital delivery of CTs?</t>
  </si>
  <si>
    <t>Describe findings (special attention to financial inclusion)</t>
  </si>
  <si>
    <t>Implementation of Cash Transfer Programs</t>
  </si>
  <si>
    <t>Authors discuss sustainability of CT intervention?</t>
  </si>
  <si>
    <t>Impact (positive, negative, mixed, not significant)</t>
  </si>
  <si>
    <t>Ambia, J., &amp; Mandala, J.</t>
  </si>
  <si>
    <t>Journal of the International AIDS Society</t>
  </si>
  <si>
    <r>
      <t xml:space="preserve">Ambia, J., &amp; Mandala, J. (2016). A systematic review of interventions to improve prevention of mother-to-child HIV transmission service delivery and promote retention. </t>
    </r>
    <r>
      <rPr>
        <i/>
        <sz val="11"/>
        <color theme="1"/>
        <rFont val="Calibri"/>
        <family val="2"/>
        <scheme val="minor"/>
      </rPr>
      <t>Journal of the International AIDS Society</t>
    </r>
    <r>
      <rPr>
        <sz val="11"/>
        <color theme="1"/>
        <rFont val="Calibri"/>
        <family val="2"/>
        <scheme val="minor"/>
      </rPr>
      <t xml:space="preserve">, </t>
    </r>
    <r>
      <rPr>
        <i/>
        <sz val="11"/>
        <color theme="1"/>
        <rFont val="Calibri"/>
        <family val="2"/>
        <scheme val="minor"/>
      </rPr>
      <t>19</t>
    </r>
    <r>
      <rPr>
        <sz val="11"/>
        <color theme="1"/>
        <rFont val="Calibri"/>
        <family val="2"/>
        <scheme val="minor"/>
      </rPr>
      <t>(1).</t>
    </r>
  </si>
  <si>
    <t>https://www.ncbi.nlm.nih.gov/pmc/articles/PMC4824870/</t>
  </si>
  <si>
    <t>September, 2015</t>
  </si>
  <si>
    <t>Pubmed, Web of Science, Embase, ClinicalTrials.gov</t>
  </si>
  <si>
    <t>Searched documents from relevant HIV conferences also; also snowball sampling of reference lists</t>
  </si>
  <si>
    <t>1. RCTs and other control studies (excluded if no control group) 2. evaluated interventions to improve service delivery and retention 3. population: mother-infant pairs, and HIV-positive pregnant women. 4. intervention needed to be implemented in a health facility 5. must be published in English</t>
  </si>
  <si>
    <t>Retention in mother to child HIV transmission program</t>
  </si>
  <si>
    <t>Not significant</t>
  </si>
  <si>
    <t>One RCT from DRC found no effect of CCTs on retaining mothers in education program</t>
  </si>
  <si>
    <t>Reduced mother-to-child HIV transmission</t>
  </si>
  <si>
    <t>Via retention in education program</t>
  </si>
  <si>
    <t>No evidence from an RCT in DRC that CCTs increase retention rates in education program aimed at reducing mother-to-child HIV transmission</t>
  </si>
  <si>
    <t>Only one study reviewed discussed CCTs</t>
  </si>
  <si>
    <t>Democratic Republic of Congo</t>
  </si>
  <si>
    <t>Number of studies included and reviewed about CTs</t>
  </si>
  <si>
    <t>Bastagli, F. et al.</t>
  </si>
  <si>
    <r>
      <t>Bastagli, F., Hagen-Zanker, J., Harman, L., Barca, V., Sturge, G., Schmidt, T., &amp; Pellerano, L. (2016). Cash transfers: what does the evidence say. </t>
    </r>
    <r>
      <rPr>
        <i/>
        <sz val="10"/>
        <color rgb="FF222222"/>
        <rFont val="Arial"/>
        <family val="2"/>
      </rPr>
      <t>A rigorous review of programme impact and the role of design and implementation features. London: ODI</t>
    </r>
    <r>
      <rPr>
        <sz val="10"/>
        <color rgb="FF222222"/>
        <rFont val="Arial"/>
        <family val="2"/>
      </rPr>
      <t>.</t>
    </r>
  </si>
  <si>
    <t>https://www.odi.org/sites/odi.org.uk/files/resource-documents/11316.pdf</t>
  </si>
  <si>
    <t>Bolivia, Brazil, Colombia, Dominican Republic, Ecuador, El Salvador, Honduras, Jamaica, Mexico, Nicaragua, Paraguay, Peru, Burkina Faso, Ghana, Kenya, Lesotho, Malawi, Niger, South Africa, Tanzania, Uganda, Zambia, Morocco, Albania, Kazakhstan, Turkey, Bangladesh, Pakistan, Cambodia, China, Indonesia</t>
  </si>
  <si>
    <t>Aggregating the evidence across studies did not take into account sample size, magnitude of effects, policy objectives, target populations, or baselines</t>
  </si>
  <si>
    <t>Scopus, Econlit, CAB Abstracts, CAB Global Health, POPLINE, Global Health, Google, World Bank, R4D DFID, International Policy Centre for Inclusive Growth, International Food Policy Research Institute, Povery Action Research Lab, FAO From Protection to Production website, Transfer Project (UNC Chapel Hill), ECLAC/CEPAL, Inter-American Development Bank website, Asian Development Bank website, Social Science Research Network, 3ie evaluations database, UNICEF website, Cochrane</t>
  </si>
  <si>
    <t>Expert recommendations, snowball sampling</t>
  </si>
  <si>
    <t>"The studies that showed no or low concerns in terms of risk of bias and methodological rigour were included in the review."</t>
  </si>
  <si>
    <t xml:space="preserve"> Maternal and newborn health (MNH) is a high priority for global health and is included among the Millennium
Development Goals (MDGs). However, the slow decline in maternal and newborn mortality jeopardizes
achievements of the targets of MDGs. According to UNICEF, 60 million women give birth outside
of health facilities, and family planning needs are satisfied for only 50%. Further, skilled birth attendance
and the use of antenatal care are most inequitably distributed in maternal and newborn health interventions
in low- and middle-income countries. Conditional cash transfer (CCT) programmes have been
shown to increase health service utilization among the poorest but little is written on the effects of such
programmes on maternal and newborn health. We carried out a systematic review of studies on CCT that
report maternal and newborn health outcomes, including studies from 8 countries. The CCT programmes
have increased antenatal visits, skilled attendance at birth, delivery at a health facility, and tetanus toxoid
vaccination for mothers and reduced the incidence of low birthweight. The programmes have not had a
significant impact on fertility while the impact on maternal and newborn mortality has not been welldocumented
thus far. Given these positive effects, we make the case for further investment in CCT programmes
for maternal and newborn health, noting gaps in knowledge and providing recommendations
for better design and evaluation of such programmes. We recommend more rigorous impact evaluations
that document impact pathways and take factors, such as cost-effectiveness, into account.</t>
  </si>
  <si>
    <t>Glassman, A. et al.</t>
  </si>
  <si>
    <t>Journal of health, population, and nutrition</t>
  </si>
  <si>
    <t>Glassman, A., Duran, D., Fleisher, L., Singer, D., Sturke, R., Angeles, G., ... &amp; Saldana, K. (2013). Impact of conditional cash transfers on maternal and newborn health. Journal of health, population, and nutrition, 31(4 Suppl 2), S48.</t>
  </si>
  <si>
    <t>https://www.ncbi.nlm.nih.gov/pmc/articles/PMC4021703/</t>
  </si>
  <si>
    <t>El Salvador, Guatemala, Honduras, India, Malawi, Mexico, Nepal, Nicaragua, Uruguay</t>
  </si>
  <si>
    <t>This review compares maternal and newborn health outcomes among different CT evaluations. Overall they find an increase in health service utilization, increase in skilled birth attendance, decline in incidence of low birthweight, increase in contraceptive use, and mixed or no impact for tetanus vaccination for mothers, and post-partum visits.</t>
  </si>
  <si>
    <t>Google Scholar, Medline, Cochrane</t>
  </si>
  <si>
    <t>CCTs and maternal health</t>
  </si>
  <si>
    <t>Call for papers</t>
  </si>
  <si>
    <t>Studies include Experimental and quasi-experimental</t>
  </si>
  <si>
    <t>Contraceptive use</t>
  </si>
  <si>
    <t>mixed</t>
  </si>
  <si>
    <t>Risky sexual behavior</t>
  </si>
  <si>
    <t xml:space="preserve"> Objective. To provide an overview of Conditional Cash Transfer (CCT) programmes in low and middle income
countries and present the evidence to date on their contribution to improvements in health and the encouragement
of healthy behaviours.
Methods. Several bibliographic databases and websites were used to identify relevant studies. To be included,
a study had to provide evidence of effects of a financial incentive conditional upon specific healthrelated
behaviours. Only experimental or quasi-experimental study designs were accepted.
Results. We identified 13 CCT programmes, whose effects had been evaluated, mostly in Latin-American
countries. Their results suggest that CCTs have been effective in increasing the use of preventive services, improving
immunisation coverage, certain health outcomes and in encouraging healthy behaviours.
Conclusion. CCTs can be valuable tools to address some of the obstacles faced by populations in poorer
countries to access health care services, or maybe to modify risky sexual behaviours. However, CCTs need
to be combined with supply-side interventions to maximise effects. Finally, some questions remain regarding
their sustainability and cost-effectiveness.</t>
  </si>
  <si>
    <t>Ranganathan, M &amp; Lagarde, M</t>
  </si>
  <si>
    <t>Preventive Medicine</t>
  </si>
  <si>
    <t>Ranganathan, M., &amp; Lagarde, M. (2012). Promoting healthy behaviours and improving health outcomes in low and middle income countries: a review of the impact of conditional cash transfer programmes. Preventive medicine, 55, S95-S105.</t>
  </si>
  <si>
    <t>http://www.sciencedirect.com/science/article/pii/S0091743511004786</t>
  </si>
  <si>
    <t>Brazil, Chile, Colombia, Honduras, India, Jamaica, Malawi, Mexico, Nepal, Nicaragua, Panama, Tanzania</t>
  </si>
  <si>
    <t xml:space="preserve">CCTs have been effective overall in increasing health visits, immunization, and stunting. </t>
  </si>
  <si>
    <t>Non-randomization of nutrition supplements in Mexico</t>
  </si>
  <si>
    <t>No time limitations</t>
  </si>
  <si>
    <t>PubMED, EMBASE, JSTOR, EconLit, Google Scholar, World Bank, Inter-American Bank of Development, Jameel-Poverty Action Lab, Eldis, UNDP, Overseas Development Institute</t>
  </si>
  <si>
    <t>CCTs which defined at least one conditionality on health-related behavior</t>
  </si>
  <si>
    <t>positive</t>
  </si>
  <si>
    <t>immunization</t>
  </si>
  <si>
    <t>infant mortality</t>
  </si>
  <si>
    <t>negative</t>
  </si>
  <si>
    <t>Increase uptake of health services (10 studies), increase immunization (Mexico, Honduras, Colombia, Nicaragua), no increase on immunization in long-run (Mexico), decreased infant mortality (Mexico), decreased stunting (Nicaragua), decrease in weight-for-age (Brazil)</t>
  </si>
  <si>
    <t>Immunization, infant mortality</t>
  </si>
  <si>
    <t>nutrition, health visits</t>
  </si>
  <si>
    <t>Stunting</t>
  </si>
  <si>
    <t>increase nutrition (Colombia, Mexico), decreased stunting (Nicaragua), decrease in weight-for-age (Brazil)</t>
  </si>
  <si>
    <t>Reduced incidence of STDs (Tanzania), no impact on STD incidence (Malawi), mixed impact on risky sexual behavior (increase for men, decrease for women) (Malawi)</t>
  </si>
  <si>
    <t>HIV status</t>
  </si>
  <si>
    <t>For example, in Nicaragua,
administrative costs of the CCT represented half of the cash
transfer (Caldés and Maluccio, 2005).</t>
  </si>
  <si>
    <t>Decision-makers should bear in mind that the absence of similar infrastructure might mitigate the success of CCTs. In Nepal there is evidence suggesting that failure to provide basic support measures, in the form of good quality care and referral transportation, is likely to have compromised the success of CCTs to incentivise women to give birth in health care facilities (Powell-Jackson et al., 2009a). Moreover, CCT programmes are complex interventions whose design and implementation require substantial human and technical capacity, which might not be adequate
in some settings. Evidence from the Nepal and Jamaica (Levy and
Ohls, 2007; Powell-Jackson et al., 2009a) shows that lack of communication
around the CCTs, failure to provide clear guidelines to health
workers, and financial mismanagement resulting in payment delays
can jeopardise their success.</t>
  </si>
  <si>
    <r>
      <t xml:space="preserve">Dellar, R. C., Dlamini, S., &amp; Karim, Q. A. (2015). Adolescent girls and young women: key populations for HIV epidemic control. </t>
    </r>
    <r>
      <rPr>
        <i/>
        <sz val="11"/>
        <color theme="1"/>
        <rFont val="Calibri"/>
        <family val="2"/>
        <scheme val="minor"/>
      </rPr>
      <t>Journal of the International AIDS Society</t>
    </r>
    <r>
      <rPr>
        <sz val="11"/>
        <color theme="1"/>
        <rFont val="Calibri"/>
        <family val="2"/>
        <scheme val="minor"/>
      </rPr>
      <t xml:space="preserve">, </t>
    </r>
    <r>
      <rPr>
        <i/>
        <sz val="11"/>
        <color theme="1"/>
        <rFont val="Calibri"/>
        <family val="2"/>
        <scheme val="minor"/>
      </rPr>
      <t>18</t>
    </r>
    <r>
      <rPr>
        <sz val="11"/>
        <color theme="1"/>
        <rFont val="Calibri"/>
        <family val="2"/>
        <scheme val="minor"/>
      </rPr>
      <t>(2Suppl 1).</t>
    </r>
  </si>
  <si>
    <t>Dellar, R. C., Dlamini, S., &amp; Karim, Q. A.</t>
  </si>
  <si>
    <t>Lesotho, Malawi</t>
  </si>
  <si>
    <t xml:space="preserve">The authors found a small body of evidence supporting CCTs to young people as a way of incentivizing less-risky behavior and curbing HIV/AIDS. A RCT from Lesotho found impacts at 2 years: program enrollees were 25% less likely to have contracted HIV. A similar RCT in Malawi found even greater impacts for females h.s. students in the program: 64% were less likely to be HIV infected compared to those who were not (although baseline HIV infection was not measured). </t>
  </si>
  <si>
    <t xml:space="preserve">One RCT didn't measure baseline HIV levels. </t>
  </si>
  <si>
    <t xml:space="preserve">Two RCTs, from Lesotho and Malawi, found that CCT programs resulted in 25% and 64% reductions in HIV infections. </t>
  </si>
  <si>
    <t>Money through CCTs incentivizes safer behavior, leading to reduced HIV risk</t>
  </si>
  <si>
    <t>The target population of the two reviewed RCTs is young women (15-24) who are a key demographic for controlling the spread of HIV/AIDS. One CCT in Malawi found  that women in the program were 64% less likely to have HIV than the control.</t>
  </si>
  <si>
    <t xml:space="preserve">CCTs to incentivize safer behavior which in turn results in less likelihood of HIV/AIDS. </t>
  </si>
  <si>
    <t>Efficicacy is not compared directly, but also reviews impacts of in-school interventions (reviewed extensively with positive impacts on knowledge development, but very few RCTs have analyzed definitive outcomes, like HIV/AIDS incidence, or pregnancy), making health services youth-friendly (lack of evidence on definitive outcomes, like HIV/AIDS) and community-level interventions (lack of evidence on definitive outcomes)</t>
  </si>
  <si>
    <r>
      <t xml:space="preserve">Wiysonge, C. S., Ngcobo, N. J., Jeena, P. M., Madhi, S. A., Schoub, B. D., Hawkridge, A., ... &amp; Hussey, G. D. (2012). Advances in childhood immunisation in South Africa: where to now? Programme managers’ views and evidence from systematic reviews. </t>
    </r>
    <r>
      <rPr>
        <i/>
        <sz val="11"/>
        <color theme="1"/>
        <rFont val="Calibri"/>
        <family val="2"/>
        <scheme val="minor"/>
      </rPr>
      <t>BMC Public Health</t>
    </r>
    <r>
      <rPr>
        <sz val="11"/>
        <color theme="1"/>
        <rFont val="Calibri"/>
        <family val="2"/>
        <scheme val="minor"/>
      </rPr>
      <t xml:space="preserve">, </t>
    </r>
    <r>
      <rPr>
        <i/>
        <sz val="11"/>
        <color theme="1"/>
        <rFont val="Calibri"/>
        <family val="2"/>
        <scheme val="minor"/>
      </rPr>
      <t>12</t>
    </r>
    <r>
      <rPr>
        <sz val="11"/>
        <color theme="1"/>
        <rFont val="Calibri"/>
        <family val="2"/>
        <scheme val="minor"/>
      </rPr>
      <t>(1), 578.</t>
    </r>
  </si>
  <si>
    <t>BMC Public Health</t>
  </si>
  <si>
    <t>Wiysonge, C. S., Ngcobo, N. J., Jeena, P. M. et al.</t>
  </si>
  <si>
    <t>https://bmcpublichealth.biomedcentral.com/articles/10.1186/1471-2458-12-578</t>
  </si>
  <si>
    <t>https://www.ncbi.nlm.nih.gov/pmc/articles/PMC4344544/</t>
  </si>
  <si>
    <t xml:space="preserve">The authors searched for systematic reviews on possible solutions to increase immunisation, including CT programs. They found that CCTs are likely to increase immunisation coverage. </t>
  </si>
  <si>
    <t>Health Systems Evidence Database, Cochrane Database of Systematic Reviews, Database of Abstracts of Reviews of Effectiveness, Pubmed</t>
  </si>
  <si>
    <t>November, 2010</t>
  </si>
  <si>
    <t xml:space="preserve">1. When they encountered more than one systematic review covering the same intervention, they retained only the more comprehensive/recent one. 2. Authors graded whether the reviews were reliable, and only reported results from those deemed reliable. 3. Used GRADE approach to assess the evidence quality, yielding scores of high, moderate, low, and very low. Rated the evidence quality based on study design, risk of bias, heterogeneity, imprecision, indirectness, etc. </t>
  </si>
  <si>
    <t>1 (systematic review of moderate quality identified and reviewed by authors)</t>
  </si>
  <si>
    <t>6 (the systematic review included 4 RCTs and 2 CBAs)</t>
  </si>
  <si>
    <t>GRADE quality of evidence for CCT impact on immunisation is rated MODERATE (" Moderate quality: 'We are moderately confident in the effect estimate: The true effect is likely to be close to the estimate of the effect, but there is a possibility
that it is substantially different' " [p. 8]. )</t>
  </si>
  <si>
    <t xml:space="preserve">CCTs in particular; findings are that they "may increase routine immunisation coverage" (p. 5). </t>
  </si>
  <si>
    <t xml:space="preserve">CCTs work by "mobilising communities and increasing demand for routine childhood immunisation services in South Africa" (p. 5). The other, non-lit review part of the study involved interviews with Expanded Program on Immunisation (EPI) managers, who identified CCTs as a possble mechansim for overcoming "anti-immunisation rumours and resistance from parents" (p. 8). </t>
  </si>
  <si>
    <t>http://www.sciencedirect.com/science/article/pii/S027277570900106X</t>
  </si>
  <si>
    <r>
      <t xml:space="preserve">Nores, M., &amp; Barnett, W. S. (2010). Benefits of early childhood interventions across the world:(Under) Investing in the very young. </t>
    </r>
    <r>
      <rPr>
        <i/>
        <sz val="11"/>
        <color theme="1"/>
        <rFont val="Calibri"/>
        <family val="2"/>
        <scheme val="minor"/>
      </rPr>
      <t>Economics of education review</t>
    </r>
    <r>
      <rPr>
        <sz val="11"/>
        <color theme="1"/>
        <rFont val="Calibri"/>
        <family val="2"/>
        <scheme val="minor"/>
      </rPr>
      <t xml:space="preserve">, </t>
    </r>
    <r>
      <rPr>
        <i/>
        <sz val="11"/>
        <color theme="1"/>
        <rFont val="Calibri"/>
        <family val="2"/>
        <scheme val="minor"/>
      </rPr>
      <t>29</t>
    </r>
    <r>
      <rPr>
        <sz val="11"/>
        <color theme="1"/>
        <rFont val="Calibri"/>
        <family val="2"/>
        <scheme val="minor"/>
      </rPr>
      <t>(2), 271-282.</t>
    </r>
  </si>
  <si>
    <t>Economics of Education Review</t>
  </si>
  <si>
    <t>Nores, M., &amp; Barnett, W. S.</t>
  </si>
  <si>
    <t xml:space="preserve">Nicaragua, Colombia, Ecuador, Mexico, South Africa </t>
  </si>
  <si>
    <t xml:space="preserve">The authors find evidence of positive effects of CTs on health as measured by height, weight, nutritional status, and motor skills (seven studies). </t>
  </si>
  <si>
    <t xml:space="preserve">1. Studies included were either RCTs or used DID, PSM, IV or other simultaneous estimation approach. </t>
  </si>
  <si>
    <t>Anthropometric outcomes (weight, height, BMI, stunting, malnourishment, % underweight, etc.)</t>
  </si>
  <si>
    <t>Average effect across studies on different anthropometric outcomes measured by Cohen's D is .38 (n=22)</t>
  </si>
  <si>
    <r>
      <t xml:space="preserve">Sánchez-Ancochea, D., &amp; Mattei, L. (2011). Bolsa Família, poverty and inequality: Political and economic effects in the short and long run. </t>
    </r>
    <r>
      <rPr>
        <i/>
        <sz val="11"/>
        <color theme="1"/>
        <rFont val="Calibri"/>
        <family val="2"/>
        <scheme val="minor"/>
      </rPr>
      <t>Global Social Policy</t>
    </r>
    <r>
      <rPr>
        <sz val="11"/>
        <color theme="1"/>
        <rFont val="Calibri"/>
        <family val="2"/>
        <scheme val="minor"/>
      </rPr>
      <t xml:space="preserve">, </t>
    </r>
    <r>
      <rPr>
        <i/>
        <sz val="11"/>
        <color theme="1"/>
        <rFont val="Calibri"/>
        <family val="2"/>
        <scheme val="minor"/>
      </rPr>
      <t>11</t>
    </r>
    <r>
      <rPr>
        <sz val="11"/>
        <color theme="1"/>
        <rFont val="Calibri"/>
        <family val="2"/>
        <scheme val="minor"/>
      </rPr>
      <t>(2-3), 299-318.</t>
    </r>
  </si>
  <si>
    <t>http://journals.sagepub.com/doi/abs/10.1177/1468018111421297</t>
  </si>
  <si>
    <t>Global Social Policy</t>
  </si>
  <si>
    <t xml:space="preserve">Sanchez-Ancochea, D., Mattei, L. </t>
  </si>
  <si>
    <t>Immunisation: the condition for Bolsa Familia of vaccinating kids ages 0-6 had no effect on behavior</t>
  </si>
  <si>
    <t>Failure to change vaccination behavior likely due to difficulty of accessing healthcare services by target poor populations</t>
  </si>
  <si>
    <t>Infant malnutrition</t>
  </si>
  <si>
    <t xml:space="preserve">Largest impact for children ages 6 - 11 months. Smaller effects for older children likely due to supply side constraints: older children weren't measured as often due to difficult of accessing services. </t>
  </si>
  <si>
    <t>n.s</t>
  </si>
  <si>
    <t>Income inequality</t>
  </si>
  <si>
    <t xml:space="preserve">Inequality as measured by the Gini coefficient, the authors estimate that 10% of the reductions that Brazil has achieved in income inequality are due to Bolsa Familia. A separate study identified similar findings, and other studies reported even greater effect sizes for Bolsa Familia; 10% appears to be a low bound. </t>
  </si>
  <si>
    <t>Not cost-effectiveness per se, but reports average value per household as 72.587 reales (2004) in 2010. In 2010, the government spent ~13.5 billion reales (2004) to serve just under 13 million households.</t>
  </si>
  <si>
    <t xml:space="preserve">Bolsa Familia has successfully scaled up from its origins, as it hasconsolodated 4 separate CT programs under the same umbrella along with other social assistance programs, streamlined bureaucratic processes and reduced costs, and reached more people. </t>
  </si>
  <si>
    <t xml:space="preserve">The authors review recent research and find that Bolsa Familia "has increased the electoral influence of the poor and consolidated a more rights-based notion of citizenship" (p. 311). The authors explore the evidence on whether Bolsa Familia's social assistance platform promotes dependency and "clientelism", where providing a minimum amoutn of social service results in a cheap and effective way of winning votes from recipients. They find a growing body of evidence that Bolsa Familia is not falling into the trap of clientilism, but that beneficiaries view it as a human right. Clientilism may not be such a problem for Bolsa Familia because it is managed at both the federal and local levels of government, and also because it is perceived by beneficiaries as a way of providing assistance to the poor without exposing them to manipulation by politicians. </t>
  </si>
  <si>
    <t xml:space="preserve">Finds important short-term contributions of Bolsa Familia on health, nutrition, and poverty, but argues that long-term impacts will depend on the CCT program to spur political behavior of the poor to change the economic, health, and educational systems. </t>
  </si>
  <si>
    <r>
      <t xml:space="preserve">Groot, R., Palermo, T., Handa, S., Ragno, L. P., &amp; Peterman, A. (2017). Cash Transfers and Child Nutrition: Pathways and Impacts. </t>
    </r>
    <r>
      <rPr>
        <i/>
        <sz val="11"/>
        <color theme="1"/>
        <rFont val="Calibri"/>
        <family val="2"/>
        <scheme val="minor"/>
      </rPr>
      <t>Development Policy Review</t>
    </r>
    <r>
      <rPr>
        <sz val="11"/>
        <color theme="1"/>
        <rFont val="Calibri"/>
        <family val="2"/>
        <scheme val="minor"/>
      </rPr>
      <t xml:space="preserve">, </t>
    </r>
    <r>
      <rPr>
        <i/>
        <sz val="11"/>
        <color theme="1"/>
        <rFont val="Calibri"/>
        <family val="2"/>
        <scheme val="minor"/>
      </rPr>
      <t>35</t>
    </r>
    <r>
      <rPr>
        <sz val="11"/>
        <color theme="1"/>
        <rFont val="Calibri"/>
        <family val="2"/>
        <scheme val="minor"/>
      </rPr>
      <t>(5), 621-643.</t>
    </r>
  </si>
  <si>
    <t>http://onlinelibrary.wiley.com/doi/10.1111/dpr.12255/full</t>
  </si>
  <si>
    <t>Development Policy Review</t>
  </si>
  <si>
    <t>de Groot, R., Palermo, T., Handa, S. et al.</t>
  </si>
  <si>
    <t>Google Scholar, institutional websites (e.g. IFPRI, World Bank, UNICEF, FAO, ODI, Registry for International Development Impact Evaluations, Transfer Project.</t>
  </si>
  <si>
    <t>Expert recommendations</t>
  </si>
  <si>
    <t xml:space="preserve">1. Studies used "rigorous and appropriate methods" RCT or quasi-experimental with counterfactual seeking to establish causality of CTs on outcomes. </t>
  </si>
  <si>
    <t>Food security</t>
  </si>
  <si>
    <t>Pre-natal care</t>
  </si>
  <si>
    <t>Post-natal care</t>
  </si>
  <si>
    <t xml:space="preserve">Section 3.4 cites five factors that may influence the heterogeneity of impacts on child nutritional outcomes, including 1. transfer size, 2. child's age, 3. transfer targeting, 4. supply side factors, and 5. duration of program participation. See p. 633-34 for further detail. </t>
  </si>
  <si>
    <t>WHZ/HAZ/WAZ</t>
  </si>
  <si>
    <t xml:space="preserve">WHZ/HAZ/WAZ: evidence from 6 recent reviews is mixed. The authors add to this new literature focused on SSA, which are mixed. Positive impacts emerged from Brazil, Colombia, Ecuador, Mexico, Philippines, South Africa, Sri Lanka, and Zambia. 7 other studies from 7 countries found no significant impact of CTs, and mixed results emerged from five other countries, showing effects fading in the long-run (four years vs. ten years, in the case of one Nicaragua study). Food security: in SSA and in Latin America, recipients of CT programs increased household consumption--particularly food. Dietary diversity in both regions also increased for CT recipients; in Brazil,  recipients bought healthier, non-staple items (fruits, veggies) and in Colombia CT recipients increased their consumption of protein-rich food. Similar results for Ecuador, Mexico, and Nicaragua. </t>
  </si>
  <si>
    <t xml:space="preserve">Not often overtly compared, but: "Second, in terms of resources for health, the evidence points in general to positive impacts. CTs (especially CCTs) increase preventive healthcare visits and antenatal care-seeking in most cases. There are also positive effects on better hygiene and on the probability of using improved sanitation or water sources" (p. 635). </t>
  </si>
  <si>
    <t>Forget, E. L., Peden, A. D. &amp; Strobel, S. B.</t>
  </si>
  <si>
    <t>Social Inclusion</t>
  </si>
  <si>
    <r>
      <t xml:space="preserve">Forget, E. L., Peden, A. D., &amp; Strobel, S. B. (2013). Cash Transfers, Basic Income and Community Building. </t>
    </r>
    <r>
      <rPr>
        <i/>
        <sz val="11"/>
        <color theme="1"/>
        <rFont val="Calibri"/>
        <family val="2"/>
        <scheme val="minor"/>
      </rPr>
      <t>Social Inclusion</t>
    </r>
    <r>
      <rPr>
        <sz val="11"/>
        <color theme="1"/>
        <rFont val="Calibri"/>
        <family val="2"/>
        <scheme val="minor"/>
      </rPr>
      <t xml:space="preserve">, </t>
    </r>
    <r>
      <rPr>
        <i/>
        <sz val="11"/>
        <color theme="1"/>
        <rFont val="Calibri"/>
        <family val="2"/>
        <scheme val="minor"/>
      </rPr>
      <t>1</t>
    </r>
    <r>
      <rPr>
        <sz val="11"/>
        <color theme="1"/>
        <rFont val="Calibri"/>
        <family val="2"/>
        <scheme val="minor"/>
      </rPr>
      <t>(2).</t>
    </r>
  </si>
  <si>
    <t>https://search.proquest.com/docview/1675958258?pq-origsite=gscholar</t>
  </si>
  <si>
    <t>Goes into detail on nutritional outcomes, both on pathways and short- and long-term effects. Findings are generally positive for the impact of CTs.</t>
  </si>
  <si>
    <t>HIV transmisison</t>
  </si>
  <si>
    <t>Early births</t>
  </si>
  <si>
    <t xml:space="preserve">For both HIV transmission and early births, the effects of UCTs was greater than that of CCTs (in an RCT from Malawi, with similar outcomes in Zimbabwe). </t>
  </si>
  <si>
    <t>HIV transmission, early births</t>
  </si>
  <si>
    <t>If systematic review and multiple, number of countries</t>
  </si>
  <si>
    <t>List countries</t>
  </si>
  <si>
    <t>Hospitalization rates</t>
  </si>
  <si>
    <t xml:space="preserve">Compares UCT vs. CCT and presents evidence from SSA on efficacy, and connects that evidence to UBI. Explores the role of social interaction in CT programs. </t>
  </si>
  <si>
    <t>UCT vs. CCT: tries to identify if the cash or the condition are more important for achieving outcomes. Findings from studies in Malawi and Zimbabwe that compare the two suggest that cash is most effective at encouraging other important outcomes, while the condition is better at encouraging the conditioned behavior. So, CCTs are a good choice for desired expert-chosen outcomes.</t>
  </si>
  <si>
    <t>"A CCT is a more cost-effective way to encourage outcomes selected by experts than a UCT or BI…However, the cost per unit of outcome will be higher with a UCT because a UCT will continue to pay those families who choose not to comply." (p. 90)</t>
  </si>
  <si>
    <t>Negative</t>
  </si>
  <si>
    <t>Inter-generational investment</t>
  </si>
  <si>
    <t xml:space="preserve">UCTs for the elderly enabled coping behaviors in Namibia and South Africa and inter-generational investment in grandchildren. </t>
  </si>
  <si>
    <t>Studies from Mexico, Colombia, Nicaragua, and Malawi strongly suggest that CCTs increase use of preventative health services, but question whether these translate to lasting, definitive impacts (e.g., disease prevalence) or are generalizable.</t>
  </si>
  <si>
    <t>Hospitalization rate</t>
  </si>
  <si>
    <t xml:space="preserve">In Canada, the UBI program in Dauphin resulted in decreases of 8.5% in hospitalization rates relative to controls. </t>
  </si>
  <si>
    <t>Child nutritional status</t>
  </si>
  <si>
    <t>Via the first-order outcomes listed: delayed sexual debut, reduced transactional sex</t>
  </si>
  <si>
    <t>Women with HIV/AIDS</t>
  </si>
  <si>
    <t>CTs have been effective at improving health and nutrition, poverty, and intra-household decision making, with mixed results on employment</t>
  </si>
  <si>
    <t>N/A</t>
  </si>
  <si>
    <t xml:space="preserve">increase in health visits (9 out of 15 studies report significant increases in health visits), </t>
  </si>
  <si>
    <t>stunting</t>
  </si>
  <si>
    <t>wasting</t>
  </si>
  <si>
    <t>not significant</t>
  </si>
  <si>
    <t>underweight</t>
  </si>
  <si>
    <t>reduced impact on stunting (5 out of 13 show significant decrease of stunting, all significant results show decrease of stunting), no impact for wasting (1 out of 5 studies showed decrease), no impact for underweight (1 out of 8 studies showed decrease)</t>
  </si>
  <si>
    <t>stunting, wasting</t>
  </si>
  <si>
    <t>nutrition</t>
  </si>
  <si>
    <t>contraceptive use</t>
  </si>
  <si>
    <t>multiple sexual partners</t>
  </si>
  <si>
    <t>decrease in fertility for most studies, increase in fertility in Honduras, increase use of contraceptives, decrease in multiple sexual partners for women, no impact on multiple sexual partners for men</t>
  </si>
  <si>
    <t>fertility</t>
  </si>
  <si>
    <t>Adult labor</t>
  </si>
  <si>
    <t>Child labor</t>
  </si>
  <si>
    <t>Adult labor was not effected by CTs (over half the studies showed no affect, with a few showing an increase in work participation and intensity and less showing a decrease), child labor decreased in both intensity and prevalence</t>
  </si>
  <si>
    <t>labor participation</t>
  </si>
  <si>
    <t>increased schooling</t>
  </si>
  <si>
    <t>Total expenditure</t>
  </si>
  <si>
    <t>food expenditure</t>
  </si>
  <si>
    <t>increase in total expenditure (25 studies show significant increase, one shows significant decrease due to drop in labor supply), increase in food expenditure (23 studies show significant increase, 2 show significant decrease), decrease in poverty measures: poverty headcount, poverty gap, squared poverty gap</t>
  </si>
  <si>
    <t>Women's labor</t>
  </si>
  <si>
    <t>Women's education</t>
  </si>
  <si>
    <t>women's education</t>
  </si>
  <si>
    <t xml:space="preserve">Gender of recipient does not have significant effects on impact, larger transfers have significantly larger impacts, timing and frequency of transfers has an impact (school fees, agricultural seasons), longer duration increases impacts, conditionality increases impacts for education, health, and nutrition, increase in impact with supplemental programs </t>
  </si>
  <si>
    <t>Two studies focusing on the same programme show that the way transfers were paid does not affect selected indicators for savings, where theoretically one would predict a shift in behaviour, but did affect other outcomes, such as types of crops grown and dietary diversity.</t>
  </si>
  <si>
    <t xml:space="preserve"> This document summarizes experience with conditional cash transfer
or “co-responsibility” (CCT) programmes in Latin America and the
Caribbean, over a period lasting more than 15 years. During this time,
CCTs have consolidated and spread through the region’s various countries
as a tool of choice for poverty-reduction policy.
According to the ECLAC database of non-contributory social protection
programmes in Latin America and the Caribbean, CCTs are currently being
implemented in 18 of the region’s countries, benefiting over 25 million
families (about 113 million people) or 19% of the regional population, at a
cost of around 0.4% of regional gross domestic product (GDP).
The basic structure of CCTs entails the transfer of monetary and nonmonetary
resources to families with young children, living in poverty or
extreme poverty, on condition that they fulfil specific commitments aimed
at improving their human capacities. Despite the, as yet, inconclusive
debates on the appropriateness of these programmes and their results in
different domains, they have been hailed as representing a major step in
connecting poor and indigent families with school-age children to broader
and more comprehensive social-protection systems.
This document, which it is hoped will serve as a basis and input for
discussion and progress in building social-protection systems premised
on inclusion and universal rights, provides detailed information on the
different components of CCTs. It also reviews their main characteristics in
terms of the definition and registration of programme users, the targeting
mechanisms used, the various types of benefits provided, and the
conditionalities attached to them. It then analyses the historical trend of the
indicators of CCT investment and coverage, and the information available on their effects in different domains. Lastly, it makes an assessment of the
experience and the main challenges that these programmes pose in terms
of their sustainability, legal framework, accountability, participation,
institutionality and inter-sectoral characteristics.</t>
  </si>
  <si>
    <t>Cecchini, S. &amp; Madariaga, A.</t>
  </si>
  <si>
    <t>Cecchini, S., &amp; Madariaga, A. (2011). Conditional cash transfer programmes: the recent experience in Latin America and the Caribbean.</t>
  </si>
  <si>
    <t>https://papers.ssrn.com/sol3/papers.cfm?abstract_id=1962666</t>
  </si>
  <si>
    <t>Argentina, Bolivia, Brazil, Chile, Colombia, Costa Rica, Ecuador, El Salvador, Guatemala, Honduras, Jamaica, Mexico, Panama, Paraguay, Peru, Dominican Republic, Trinidad and Tobago, Uruguay, Nicaragua</t>
  </si>
  <si>
    <t>CTs are an important social safety net for poor people. Their impact varies from country to country, with larger and wealthier countries (with better social services in place) having more success. Additionally, CTs do not negatively effect labor supplies.</t>
  </si>
  <si>
    <t>Latin America</t>
  </si>
  <si>
    <t>maternal mortality</t>
  </si>
  <si>
    <t>child mortality</t>
  </si>
  <si>
    <t>Overall increase in health visits, reduction in maternal and child mortality (Mexico)</t>
  </si>
  <si>
    <t>maternal mortality, child mortality</t>
  </si>
  <si>
    <t>Maternal mortality, child mortality</t>
  </si>
  <si>
    <t>health visits</t>
  </si>
  <si>
    <t>height</t>
  </si>
  <si>
    <t>micronutrients</t>
  </si>
  <si>
    <t>Increased nutrition (Mexico, Brazil, Nicaragua, Colombia), no impact on nutrition (Brazil, Paraguay, Honduras), increased height (reduced stunting) in Mexico (4 studies show decrease in stunting, 2 show no impact), increased micronutrients in Mexico (measured by decreased anaemia or increased haemoglobin)</t>
  </si>
  <si>
    <t xml:space="preserve">Adult labor </t>
  </si>
  <si>
    <t>Adult wages</t>
  </si>
  <si>
    <t>child labor</t>
  </si>
  <si>
    <t>Adult labor is usually not impacted by CTs, increased proportion of people seeking work (Brazil), higher wages paid to male beneficiaries (Mexico), mixed impacts on child labor</t>
  </si>
  <si>
    <t>adult labor, child labor</t>
  </si>
  <si>
    <t>Inequality</t>
  </si>
  <si>
    <t>consumption</t>
  </si>
  <si>
    <t>Positive impacts on national poverty level (measured by severity or poverty gap) for Argentina, Brazil, Ecuador, Jamaica, and Mexico, reduction in inequality (Gini) in Mexico and Brazil, no impact on inequality in Chile, increased consumption (Brazil, Colombia, Mexico, Nicaragua, Paraguay), no impact on consumption (Ecuador, Honduras)</t>
  </si>
  <si>
    <t>Where coverage and amount of transfer is higher there is a positive impact on poverty measured at the national level</t>
  </si>
  <si>
    <t>Total cost of targeting and monitoring conditions (not including assessments) can represent up to 60% of a CT program, In Mexico: targeting costs 61% during first year of program and dropped to 3% three years later, while checking conditions went from 8% to 24%, In another study of 10 countries the costs of paying and monitoring conditions plus additional support services did not exceed 12% annually</t>
  </si>
  <si>
    <t>Authors state that the length of time of CTs has an impact on sustaining poverty reduction: families must receive the CT for long enough to invest in human capital (schooling, small enterprises, economic inclusion), Financing outside of the national government makes programs vulnerable to cuts</t>
  </si>
  <si>
    <t xml:space="preserve"> Abstract: This note reviews the targeting performance of Bolsa Família and its impact
on inequality, poverty, consumption, education, health care, and labor force
participation. Bolsa Família has several design and implementation characteristics
that distance it from a pure human-capital-based conditional cash transfer model.
For that reason, we compare the impact of Bolsa Família to that of other conditional
cash transfer programs in Latin America, such as in Mexico, Colombia, Ecuador,
and Chile. We show that, as have other programs, Bolsa Família has helped reduce
inequality and extreme poverty and has improved education outcomes, without
having a negative impact on labor force participation. Where the program has failed
to have its intended impact, in health and nutrition, supply-side constraints seem
to be the principal problem.</t>
  </si>
  <si>
    <t>Soares, F. et al.</t>
  </si>
  <si>
    <t>Latin American Research Review</t>
  </si>
  <si>
    <r>
      <t>Soares, F. V., Ribas, R. P., &amp; Osório, R. G. (2010). Evaluating the impact of Brazil's Bolsa Familia: Cash transfer programs in comparative perspective. </t>
    </r>
    <r>
      <rPr>
        <i/>
        <sz val="10"/>
        <color rgb="FF222222"/>
        <rFont val="Arial"/>
        <family val="2"/>
      </rPr>
      <t>Latin American Research Review</t>
    </r>
    <r>
      <rPr>
        <sz val="10"/>
        <color rgb="FF222222"/>
        <rFont val="Arial"/>
        <family val="2"/>
      </rPr>
      <t>, </t>
    </r>
    <r>
      <rPr>
        <i/>
        <sz val="10"/>
        <color rgb="FF222222"/>
        <rFont val="Arial"/>
        <family val="2"/>
      </rPr>
      <t>45</t>
    </r>
    <r>
      <rPr>
        <sz val="10"/>
        <color rgb="FF222222"/>
        <rFont val="Arial"/>
        <family val="2"/>
      </rPr>
      <t>(2), 173-190.</t>
    </r>
  </si>
  <si>
    <t>https://muse.jhu.edu/article/406365/summary</t>
  </si>
  <si>
    <t>Colombia, Mexico, Ecuador, Chile</t>
  </si>
  <si>
    <t>Brazil's Bolsa Familia has reduced poverty, increased school attendance, reduced stunting and wasting in infants, but no impacts on children 1-3 have been found, increased adult labor forces participation with a stronger impact among women</t>
  </si>
  <si>
    <t>In Ecuador, some of the control group received the treatment and some of the experimental group did not</t>
  </si>
  <si>
    <t>No impact on child immunization (Brazil), increase on child immunization up to 2 years old (Colombia), increase in health visits for children (Colombia, rural Chile), no impact on health visits (Ecuador, Brazil)</t>
  </si>
  <si>
    <t xml:space="preserve">wasting </t>
  </si>
  <si>
    <t>No impact on stunting (Brazil), decrease in stunting (Mexico, Colombia), increased wasting (Brazil)</t>
  </si>
  <si>
    <t>adult labor participation increased (Brazil, rural Chile), no impact on adult labor participation (Colombia, Mexico), decreased child labor participation (Colombia, Mexico, Ecuador)</t>
  </si>
  <si>
    <t>mixed impact on consumption (no impact in Brazil and Ecuador, significant increased consumption in Mexico and Colombia)</t>
  </si>
  <si>
    <t>Increased targeting would reduce exclusion of eligible households (60 percent of eligible in Brazil and 70 percent of eligible in Mexico were not reached with CTs)</t>
  </si>
  <si>
    <t xml:space="preserve"> Cash transfer programmes are a widely applied social protection scheme that has achieved successes in fighting poverty worldwide. A large literature has sprung up around these programmes, yet the relationship between cash transfer programmes and the nutritional status of recipient children is unclear. Can cash transfers be counted on to improve child health, or are mediating characteristics important? In particular, conditionalities are expensive: are conditional cash transfer programmes more successful than unconditional programmes?
To answer these questions, we reviewed the literature linking nutritional status to interventions involving cash transfers in developing countries. A systematic, but not exhaustive, search identified over 30,000 articles from which we identified 18 studies of 15 social assistance programmes that reported impacts on height for age and found that programmes diverged greatly in their effectiveness. To do a more detailed analysis of the pathways by which programmes succeeded, we gathered data on a variety of study, programme, recipient, and country characteristics. Statistical meta-analysis using this data allowed us to isolate some of the factors contributing to programme success.
Our key findings include higher marginal effects in the most disadvantaged areas and that girls benefit more than boys in terms of height for age measures. We find higher marginal effects in countries with poorer health care systems. We also find that in our sample, conditional programmes accomplish about the same as unconditional programmes: the difference is not statistically significant.
However, this hides an important dichotomy. Conditionalities with health components are statistically indistinguishable from unconditional programmes, while other types of requirements strongly inhibit child growth. Because of the ambiguity and potential for both help and harm, we conclude that programme evaluation must be integrated into such interventions, and encourage the further accumulation of evidence on this topic. We anticipated that more programs would have looked at impacts on height for age, but comparatively few programs examined this outcome. One important outcome of our search is a list of evaluated programmes which can now be used as a starting point for future research qualitatively investigating causal pathways from social protection interventions to child growth behind the broad correlations we have identified.</t>
  </si>
  <si>
    <t>Manley, J. et al.</t>
  </si>
  <si>
    <r>
      <t>Manley, J., Gitter, S., &amp; Slavchevska, V. (2012). How effective are cash transfer programmes at improving nutritional status. </t>
    </r>
    <r>
      <rPr>
        <i/>
        <sz val="10"/>
        <color rgb="FF222222"/>
        <rFont val="Arial"/>
        <family val="2"/>
      </rPr>
      <t>A Rapid Evidence Assessment of Programmes’ Effects on Anthropometric Outcomes</t>
    </r>
    <r>
      <rPr>
        <sz val="10"/>
        <color rgb="FF222222"/>
        <rFont val="Arial"/>
        <family val="2"/>
      </rPr>
      <t>.</t>
    </r>
  </si>
  <si>
    <t>Couldn't load document</t>
  </si>
  <si>
    <t>Bangladesh, Brazil, Colombia, Ecuador, India, Honduras, Malawi, Mexico, Nicaragua, South Africa, Sri Lanka</t>
  </si>
  <si>
    <t>CTs have been effective at decreasing stunting overall, although the combined results are small and not statistically significant. They are most effective when there is a health conditionality or no conditionality, and for girls, and in areas with fewer resources</t>
  </si>
  <si>
    <t>Small sample size</t>
  </si>
  <si>
    <t>Studies that examine the impact of a CT on child anthropometric outcomes</t>
  </si>
  <si>
    <t>snowballing, expert recommendations</t>
  </si>
  <si>
    <t>Uses modified Cochrane criteria to evaluate the quality of impact evaluations</t>
  </si>
  <si>
    <t>Overall small decrease in stunting (statistical significance is weak), larger impact on girls than on boys</t>
  </si>
  <si>
    <t>Girls benefit more than boys from CTs on stunting measurements</t>
  </si>
  <si>
    <t xml:space="preserve">stunting </t>
  </si>
  <si>
    <t>Higher marginal effects of CTs in the most disadvantaged areas, higher marginal effects in countries with poorer health care systems</t>
  </si>
  <si>
    <t>Skilled birth attendance</t>
  </si>
  <si>
    <t xml:space="preserve"> Abstract: In Nepal, India, Bangladesh and Pakistan, policy focused on improving access to maternity
services has led to measures to reduce cost barriers impeding women’s access to care. Specifically, these
include cash transfer or voucher schemes designed to stimulate demand for services, including antenatal,
delivery and post-partum care. In spite of their popularity, however, little is known about the impact or
effectiveness of these schemes. This paper provides an overview of five major interventions: the Aama
(Mothers’) Programme (cash transfer element) in Nepal; the Janani Suraksha Yojana (Safe Motherhood
Scheme) in India; the Chiranjeevi Yojana (Scheme for Long Life) in India; the Maternal Health Voucher
Scheme in Bangladesh and the Sehat (Health) Voucher Scheme in Pakistan. It reviews the aims, rationale,
implementation challenges, known outcomes, potential and limitations of each scheme based on
current available data. Increased use of maternal health services has been reported since the schemes
began, though evidence of improvements in maternal health outcomes has not been established due
to a lack of controlled studies. Areas for improvement in these schemes, identified in this review, include
the need for more efficient operational management, clear guidelines, financial transparency, plans for
sustainability, evidence of equity and, above all, proven impact on quality of care and maternal
mortality and morbidity. © 2012 Reproductive Health Matters</t>
  </si>
  <si>
    <t>Jehan, K. et al.</t>
  </si>
  <si>
    <t>Reproductive Health Matters</t>
  </si>
  <si>
    <r>
      <t>Jehan, K., Sidney, K., Smith, H., &amp; de Costa, A. (2012). Improving access to maternity services: an overview of cash transfer and voucher schemes in South Asia. </t>
    </r>
    <r>
      <rPr>
        <i/>
        <sz val="10"/>
        <color rgb="FF222222"/>
        <rFont val="Arial"/>
        <family val="2"/>
      </rPr>
      <t>Reproductive health matters</t>
    </r>
    <r>
      <rPr>
        <sz val="10"/>
        <color rgb="FF222222"/>
        <rFont val="Arial"/>
        <family val="2"/>
      </rPr>
      <t>, </t>
    </r>
    <r>
      <rPr>
        <i/>
        <sz val="10"/>
        <color rgb="FF222222"/>
        <rFont val="Arial"/>
        <family val="2"/>
      </rPr>
      <t>20</t>
    </r>
    <r>
      <rPr>
        <sz val="10"/>
        <color rgb="FF222222"/>
        <rFont val="Arial"/>
        <family val="2"/>
      </rPr>
      <t>(39), 142-154.</t>
    </r>
  </si>
  <si>
    <t>http://www.tandfonline.com/doi/abs/10.1016/S0968-8080(12)39609-2</t>
  </si>
  <si>
    <t>Nepal, India, Bangladesh, Pakistan</t>
  </si>
  <si>
    <t>CTs have been effective in increasing women's access to skilled birth attendants and prenatal care, but the impact on maternal and infant mortality has not been determined</t>
  </si>
  <si>
    <t>No randomized studies, the impact on maternal and infant mortality is not well identified</t>
  </si>
  <si>
    <t>Scopus, Medline, Web of Science, Global Health, CINHAL Plus, Applied Social Science Index, Google</t>
  </si>
  <si>
    <t>Maternal health in South Asia</t>
  </si>
  <si>
    <t>Neonatal death</t>
  </si>
  <si>
    <t>antenatal care</t>
  </si>
  <si>
    <t>increase in skilled birth attendance (Nepal), increase in delivery at health facility (Nepal, India), decrease in neonatal deaths (India), increase in antenatal care (India)</t>
  </si>
  <si>
    <t>Both India and Nepal's programs are nation-wide, authors claim that "lack of clarity, sytemisation, and difficulties in communicating policies to both implementers and the public are also likely to diminish support", rapid scale up has possibly led to poor care because public health centers cannot handle the increased demand</t>
  </si>
  <si>
    <t>Nepal's CT is part donor funded, which raises concerns about local ownership and sustainability, India's CT should be examined for duplication of services</t>
  </si>
  <si>
    <t xml:space="preserve"> We review the literature on the long-term impacts of Conditional Cash Transfer (CCT)
programs in Latin America. Long-term impacts are defined as those that both: 1) are
related to the accumulation of human capital, and; 2) are observed after beneficiary
children have reached a later stage of the life-cycle. We focus on two life-cycle
transitions. The first is children exposed to CCTs in utero or early childhood, who have
then transitioned to school ages. The second is children exposed to CCTs during
school ages, who have then transitioned to early adulthood. The evidence is
inconclusive. The experimental literature finds consistent positive long-term effects on
schooling, as well as some positive impacts on cognitive skills and learning,
socioemotional skills and off-farm employment and income. However, many other
estimates are not statistically different from zero and it is often not possible to discern
whether this is due to lack of impact or to methodological shortcomings in the
evaluation studies. Non-experimental evidence also is mixed. Developing further
opportunities for analyses with rigorous identification strategies for the measurement of
long-term impacts should be high on the research agenda. As original beneficiaries
continue to age, this should also be increasingly possible.</t>
  </si>
  <si>
    <t>Molina-Millan, T. et al.</t>
  </si>
  <si>
    <r>
      <t>Molina-Millan, T., Barham, T., Macours, K., Maluccio, J. A., &amp; Stampini, M. (2016). </t>
    </r>
    <r>
      <rPr>
        <i/>
        <sz val="10"/>
        <color rgb="FF222222"/>
        <rFont val="Arial"/>
        <family val="2"/>
      </rPr>
      <t>Long-Term Impacts of Conditional Cash Transfers in Latin America: Review of the Evidence</t>
    </r>
    <r>
      <rPr>
        <sz val="10"/>
        <color rgb="FF222222"/>
        <rFont val="Arial"/>
        <family val="2"/>
      </rPr>
      <t>. Inter-American Development Bank.</t>
    </r>
  </si>
  <si>
    <t>https://publications.iadb.org/handle/11319/7891?locale-attribute=pt&amp;</t>
  </si>
  <si>
    <t>Mexico, Nicaragua, Colombia</t>
  </si>
  <si>
    <t>Long-term evidence of the impact of CTs is inconclusive. There is some evidence that it increases years of schooling, but the evidence is mixed as far as cognitive development and labor market participation.</t>
  </si>
  <si>
    <t>Mexico and Nicaragua's CT programs had experimental impact evaluations embedded in their rollout, while Colombia did not, the Colombia experimental data relies on a pilot program in Bogota, non-experimental evidence is included and the validity of this relies on some assumptions, high rate of attrition effects both internal and external validity</t>
  </si>
  <si>
    <t>Studies include Experimental and quasi-experimental, high rate of attrition</t>
  </si>
  <si>
    <t>higher cash transfers associated with less stunting (Mexico), no impact on stunting (Nicaragua), decrease stunting during first 5 years (Colombia)</t>
  </si>
  <si>
    <t>labor force participation</t>
  </si>
  <si>
    <t>agricultural labor participation</t>
  </si>
  <si>
    <t>income</t>
  </si>
  <si>
    <t>postitive</t>
  </si>
  <si>
    <t>decreased male labor force participation but no impact on female labor force participation  (Mexico), decreased agricultural labor force participation (Mexico, Nicaragua), increased male income (Nicaragua), decreased labor force participation (Colombia), increased formal labor force participation for rural females, but no impact in for urban females (Colombia)</t>
  </si>
  <si>
    <t>labor force participation, higher wages</t>
  </si>
  <si>
    <t>education</t>
  </si>
  <si>
    <t>increased male labor force participation but no impact for women (Mexico)</t>
  </si>
  <si>
    <t xml:space="preserve">Higher CTs significantly associated with less stunting in Mexico, </t>
  </si>
  <si>
    <t>Both agriculturalinterventionsandsocialprotectioninterventionsareneededforcombattinghungerand
povertyamongpoorsmallholderfarmers.Yet,coordinationbetweenthesetwosectorsisgenerally
limited and,untilrecently,littleattentionhasbeenpaidtotheinteractionbetweenthemandhowthis
potentiallyimprovesrurallivelihoods.Ourreviewanalysestheempiricalevidenceonhowsocialpro-
tection impactsagriculturalproductionandhowagriculturalinterventionsreducerisksandvulnerability
at thehouseholdandlocaleconomylevels.Moststudiesshowthatsocialprotectioncanincreaseagri-
cultural productionwhileagriculturalinterventionscanlowervulnerability.However,theavailabilityof
evidence isunevenacrossoutcomesanddevelopingregions.Weconcludethatexistingevidencelargely
providesanempiricalrationaleforbuildingsynergiesbetweensocialprotectionandsmallholderagri-
culture.</t>
  </si>
  <si>
    <t>Tirivayi, N. et al.</t>
  </si>
  <si>
    <t>Global Food Security</t>
  </si>
  <si>
    <r>
      <t>Tirivayi, N., Knowles, M., &amp; Davis, B. (2016). The interaction between social protection and agriculture: A review of evidence. </t>
    </r>
    <r>
      <rPr>
        <i/>
        <sz val="10"/>
        <color rgb="FF222222"/>
        <rFont val="Arial"/>
        <family val="2"/>
      </rPr>
      <t>Global Food Security</t>
    </r>
    <r>
      <rPr>
        <sz val="10"/>
        <color rgb="FF222222"/>
        <rFont val="Arial"/>
        <family val="2"/>
      </rPr>
      <t>, </t>
    </r>
    <r>
      <rPr>
        <i/>
        <sz val="10"/>
        <color rgb="FF222222"/>
        <rFont val="Arial"/>
        <family val="2"/>
      </rPr>
      <t>10</t>
    </r>
    <r>
      <rPr>
        <sz val="10"/>
        <color rgb="FF222222"/>
        <rFont val="Arial"/>
        <family val="2"/>
      </rPr>
      <t>, 52-62.</t>
    </r>
  </si>
  <si>
    <t>http://www.sciencedirect.com/science/article/pii/S2211912416300359</t>
  </si>
  <si>
    <t xml:space="preserve">CTs can increase smallholder farmer productivity. There is also evidence that CTs can reduce child labor,  and increase child health outcomes. </t>
  </si>
  <si>
    <t>Google Scholar, JSTOR, Science Direct, Scopus, World Bank, IFPRI, WFP,CGIAR</t>
  </si>
  <si>
    <t>Social protection schemes</t>
  </si>
  <si>
    <t>Fair evidence for impact on agricultural asset accumulation and reduction of adverse risk-coping strategies, very poor evidence for impact of crop and livestock output and farming techniques, good evidence on impact of labor allocation, excellent impact of human capital development, poor impact on off-farm investments</t>
  </si>
  <si>
    <t xml:space="preserve">Health visits </t>
  </si>
  <si>
    <t>self-reported illness</t>
  </si>
  <si>
    <t>anaemia, diarrhoea</t>
  </si>
  <si>
    <t>increased preventive health care visits for children, reduced self-reported illness by pregnant women and children, reduced infant mortality, reduced anaemia, reduced diarrhoea</t>
  </si>
  <si>
    <t>infant mortality, self-reported illness</t>
  </si>
  <si>
    <t>increase in height, increase in nutrition</t>
  </si>
  <si>
    <t>child labor force participation</t>
  </si>
  <si>
    <t>no impact on adult labor force participation (Latin America), increased labor force participation for older recipients and small families (Sub-Saharan Africa), reduced labor force participation for women, informal, and unpaid workers (Brazil), reduced labor force participation for old age pensioners (South Africa), shift from on-farm to non-farm labor (Latin America, males in Kenya), reduction in casual work (SSA); decrease in child labor force participation</t>
  </si>
  <si>
    <t>Farm assets</t>
  </si>
  <si>
    <t>Farm production</t>
  </si>
  <si>
    <t>poverty</t>
  </si>
  <si>
    <t>consumption, income</t>
  </si>
  <si>
    <t>increased land use, farm implements, and livestock ownership (in Latin America and Sub-Saharan Africa), improvements in land use, crop output, crop productivity, value of crop production, share of consumption from home production (Latin America and Sub-Saharan Africa), reduced poverty (poverty rates, extreme poverty), increased consumption, increased income</t>
  </si>
  <si>
    <t>crop production</t>
  </si>
  <si>
    <t>One review found that CTs impact on child nutrition is better when there is access to quality health care services, UCTs performed slightly better for child nutrition than CCTs, several qualitative studies from SSA report that "UCTs increased spending on inputs and agricultural productivity for households with relatively higher asset endowments and not for the asstet poor"</t>
  </si>
  <si>
    <t xml:space="preserve"> In this Series paper, we review evidence for interventions to reduce the prevalence and incidence of violence against
women and girls. Our reviewed studies cover a broad range of intervention models, and many forms of violence—ie,
intimate partner violence, non-partner sexual assault, female genital mutilation, and child marriage. Evidence is
highly skewed towards that from studies from high-income countries, with these evaluations mainly focusing on
responses to violence. This evidence suggests that women-centred, advocacy, and home-visitation programmes can
reduce a woman’s risk of further victimisation, with less conclusive evidence for the preventive eff ect of programmes
for perpetrators. In low-income and middle-income countries, there is a greater research focus on violence prevention,
with promising evidence on the eff ect of group training for women and men, community mobilisation interventions,
and combined livelihood and training interventions for women. Despite shortcomings in the evidence base, several
studies show large eff ects in programmatic timeframes. Across diff erent forms of violence, eff ective programmes are
commonly participatory, engage multiple stakeholders, support critical discussion about gender relationships and the
acceptability of violence, and support greater communication and shared decision making among family members,
as well as non-violent behaviour. Further investment in intervention design and assessment is needed to address
evidence gaps.</t>
  </si>
  <si>
    <r>
      <t>Ellsberg, M., Arango, D. J., Morton, M., Gennari, F., Kiplesund, S., Contreras, M., &amp; Watts, C. (2015). Prevention of violence against women and girls: what does the evidence say?. </t>
    </r>
    <r>
      <rPr>
        <i/>
        <sz val="10"/>
        <color rgb="FF222222"/>
        <rFont val="Arial"/>
        <family val="2"/>
      </rPr>
      <t>The Lancet</t>
    </r>
    <r>
      <rPr>
        <sz val="10"/>
        <color rgb="FF222222"/>
        <rFont val="Arial"/>
        <family val="2"/>
      </rPr>
      <t>, </t>
    </r>
    <r>
      <rPr>
        <i/>
        <sz val="10"/>
        <color rgb="FF222222"/>
        <rFont val="Arial"/>
        <family val="2"/>
      </rPr>
      <t>385</t>
    </r>
    <r>
      <rPr>
        <sz val="10"/>
        <color rgb="FF222222"/>
        <rFont val="Arial"/>
        <family val="2"/>
      </rPr>
      <t>(9977), 1555-1566.</t>
    </r>
  </si>
  <si>
    <t>The Lancet</t>
  </si>
  <si>
    <t>http://www.sciencedirect.com/science/article/pii/S0140673614617037</t>
  </si>
  <si>
    <t>Kenya, Ecuador</t>
  </si>
  <si>
    <t>CTs in Kenya and Ecuador are associated with reduced stress and DV, although there was no increase in women's decision making power</t>
  </si>
  <si>
    <t>no impact</t>
  </si>
  <si>
    <t>women's decision making</t>
  </si>
  <si>
    <t xml:space="preserve">domestic violence </t>
  </si>
  <si>
    <t>stress</t>
  </si>
  <si>
    <t>Ma, Z., Bauchet, J., Steele, D. et al.</t>
  </si>
  <si>
    <t>Development Review</t>
  </si>
  <si>
    <r>
      <t xml:space="preserve">Ma, Z., Bauchet, J., Steele, D., Godoy, R., Radel, C., &amp; Zanotti, L. (2017). Comparison of Direct Transfers for Human Capital Development and Environmental Conservation. </t>
    </r>
    <r>
      <rPr>
        <i/>
        <sz val="11"/>
        <color theme="1"/>
        <rFont val="Calibri"/>
        <family val="2"/>
        <scheme val="minor"/>
      </rPr>
      <t>World Development</t>
    </r>
    <r>
      <rPr>
        <sz val="11"/>
        <color theme="1"/>
        <rFont val="Calibri"/>
        <family val="2"/>
        <scheme val="minor"/>
      </rPr>
      <t xml:space="preserve">, </t>
    </r>
    <r>
      <rPr>
        <i/>
        <sz val="11"/>
        <color theme="1"/>
        <rFont val="Calibri"/>
        <family val="2"/>
        <scheme val="minor"/>
      </rPr>
      <t>99</t>
    </r>
    <r>
      <rPr>
        <sz val="11"/>
        <color theme="1"/>
        <rFont val="Calibri"/>
        <family val="2"/>
        <scheme val="minor"/>
      </rPr>
      <t>, 498-517.</t>
    </r>
  </si>
  <si>
    <t>http://www.sciencedirect.com/science/article/pii/S0305750X17302048</t>
  </si>
  <si>
    <t>1. included studies on UCTs and CCTs. 2. journals, dissertations, and working papers. 3. wide range of methods, both conceptual and empirical</t>
  </si>
  <si>
    <t>Snowball sampling, expert recommendations</t>
  </si>
  <si>
    <t xml:space="preserve">Web of Science, JSTOR, AnthroSource, ProQuest Dissertations &amp; Theses. </t>
  </si>
  <si>
    <t>March, 2015</t>
  </si>
  <si>
    <t>2000+</t>
  </si>
  <si>
    <t>34 studies in the review used RCTs or quasi-experiments to reveal impacts of CT programs</t>
  </si>
  <si>
    <t>Child health</t>
  </si>
  <si>
    <t>Psychosocial wellbeing</t>
  </si>
  <si>
    <t>Pathway from health visits to better child health is debated in the literature: some studies indicate a causal pathway between the two, others question its existence.</t>
  </si>
  <si>
    <t>Psychosocial wellbeing, child health</t>
  </si>
  <si>
    <t xml:space="preserve">There is consensus that CTs increase use of preventative health services. Some studies go a step further and document positive outcomes for better child health as a result of these health visits, but other studies indicate that increased health visits may not necessarily translate to better child health. For better-off populations in a community not receiving CTs, stress levels increased as a result of the CT and led households to pursue status-affirming behaviors (Bolivia). </t>
  </si>
  <si>
    <t>Wages</t>
  </si>
  <si>
    <t xml:space="preserve">CTs show positive effects on labor market participation (child labor in particular) and higher wages </t>
  </si>
  <si>
    <t>Higher wages</t>
  </si>
  <si>
    <t xml:space="preserve">The pathway for higher wages is through primary and secondary schooling. </t>
  </si>
  <si>
    <t>Both the amount and quality of HH consumption increase as a result of CTs</t>
  </si>
  <si>
    <t>Women's bargaining power</t>
  </si>
  <si>
    <t xml:space="preserve">CTs, particularly those targeting women, increase their bargaining position within the household, helping to reduce gender inequality. However, a comprehensive review found that "increasing female control of direct transfers does not guarantee that women or their children will benefit (Yoong, Rabinovich, &amp; Diepeeven, 2012)" (p. 11), and other studies have pointed out that CCTs unintentionally contribute to increased gender inequality by placing the burden of compliance on the woman (Mexico). </t>
  </si>
  <si>
    <t>The authors identify several studies that suggest slightly larger effect sizes for CCTs vs. UCTs, but ultimately note that meta-analyses of 21 studies on children's nutrition find that UCTs and CCTs are statistically equivalent on average at achieving desired outcomes. (p. 12-13).</t>
  </si>
  <si>
    <t>The authors identify little research done on the costs of monitoring and enforcing the conditions of CCT programs. Mixed evidence has emerged, with some evidence pointing to increasing costs of enforcing conditionality as a program ages, and others finding the opposite.</t>
  </si>
  <si>
    <t>Pages 10-14 discuss the human capital development impacts of CT programs. The authors use this primarily to compare the more established HCD CT programs against the newer PES programs, but present a solid evidence base showing positive or mixed impacts on certain health, poverty, and empowerment indicators.</t>
  </si>
  <si>
    <t xml:space="preserve">Khan, M. E., Hazra, A., Kant, A., &amp; Ali, M. </t>
  </si>
  <si>
    <t>Studies in Family Planning</t>
  </si>
  <si>
    <t>http://onlinelibrary.wiley.com/doi/10.1111/sifp.12004/full</t>
  </si>
  <si>
    <r>
      <t xml:space="preserve">Khan, M. E., Hazra, A., Kant, A., &amp; Ali, M. (2016). Conditional and unconditional cash transfers to improve use of contraception in low and middle income countries: A systematic review. </t>
    </r>
    <r>
      <rPr>
        <i/>
        <sz val="11"/>
        <color theme="1"/>
        <rFont val="Calibri"/>
        <family val="2"/>
        <scheme val="minor"/>
      </rPr>
      <t>Studies in family planning</t>
    </r>
    <r>
      <rPr>
        <sz val="11"/>
        <color theme="1"/>
        <rFont val="Calibri"/>
        <family val="2"/>
        <scheme val="minor"/>
      </rPr>
      <t xml:space="preserve">, </t>
    </r>
    <r>
      <rPr>
        <i/>
        <sz val="11"/>
        <color theme="1"/>
        <rFont val="Calibri"/>
        <family val="2"/>
        <scheme val="minor"/>
      </rPr>
      <t>47</t>
    </r>
    <r>
      <rPr>
        <sz val="11"/>
        <color theme="1"/>
        <rFont val="Calibri"/>
        <family val="2"/>
        <scheme val="minor"/>
      </rPr>
      <t>(4), 371-383.</t>
    </r>
  </si>
  <si>
    <t>PubMed/MEDLINE; Cochrane Library; Popline; IDEAS: Economic and Finance Research; Index Medicus for South-East Asia Region (IMSEAR); WHO library database (WHOLIS); Index Medicus for the WHO Eastern Mediterranean Region (IMEMR); Western Pacific Region
Index Medicus (WPRIM); African Index Medicus (AIM); American Association of Critical-Care Nurses (AACN); and Literatura Latino Americana em Ciências da Saúde (LILACS). GRAY LIT: Population Council, World Bank, Web of Sciences, International Conference on Family Planning, International Union for the Scientific Study of Population (IUSSP), Population Association of America (PAA), Department for International Development (DFID), United States Agency for International Development (USAID), Harvard University, University of California-Berkeley, greylit.org, GeorgeWashington University, Guttmacher Institute, London School of Hygiene and Tropical Medicine (LSHTM), and Canadian International Development Agency (CIDA).</t>
  </si>
  <si>
    <t>1. study from low- and middle-income country 2. assessed impact of CCT or UCT on contraception/fertility 3. studies with a credible counterfactual or control…RCTs, CBA, time series, cohort/longitudinal</t>
  </si>
  <si>
    <t xml:space="preserve">Each included study was rated according to EPOC criteria along several parameters to assess the risk of bias. </t>
  </si>
  <si>
    <t>Honduras, Kenya, Malawi, Mexico, Nicaragua, South Africa, Zambia</t>
  </si>
  <si>
    <t>May, 2016</t>
  </si>
  <si>
    <t xml:space="preserve">Analyzed CTs that targeted health and nutrition, but looked instead for impacts on contraception and fertility. They found some positive impacts, but the sample size is too small to say anythign definitive about the impact of CCT or UCT on contraception. </t>
  </si>
  <si>
    <t xml:space="preserve">"Three studies showed positive impact on contraceptive use and four showed a decrease in fertility outcomes. An increase in childbearing was observed in two studies, and three studies demonstrated no impact on fertility indicators. The available evidence on impact of CCT and UCT on contraception is inconclusive due to the limited number of studies, varying outcome measures, and lack of intervention specifically for contraception" (p. 371). The three studies showing positive impact on contraceptive use were from Mexico (RCT x2) and Zambia (RCT). The two Mexican studies both have very low risk of bias (7/9 and 6/9 parameters rated low), and the risk of bias in Zambia is much higher (out of 9 parameters, 6 were rated unclear or high). No studies showed negative impacts on contraceptive use. Mixed evidence on fertility emerged, with some studies finding increased birth rates as a result of the CT and others finding decreased birth rates. </t>
  </si>
  <si>
    <t xml:space="preserve">One RCT from Malawi with a low risk of bias (6 low, 3 unclear, 0 high) found that the likelihood of being pregnant was reduced by 6.7 percentage points (or 27%) in the UCT part of the intervention compared to the control group and CCT parts. </t>
  </si>
  <si>
    <r>
      <t xml:space="preserve">Segura-Pérez, S., Grajeda, R., &amp; Pérez-Escamilla, R. (2016). Conditional cash transfer programs and the health and nutrition of Latin American children. </t>
    </r>
    <r>
      <rPr>
        <i/>
        <sz val="11"/>
        <color theme="1"/>
        <rFont val="Calibri"/>
        <family val="2"/>
        <scheme val="minor"/>
      </rPr>
      <t>Revista Panamericana de Salud Pública</t>
    </r>
    <r>
      <rPr>
        <sz val="11"/>
        <color theme="1"/>
        <rFont val="Calibri"/>
        <family val="2"/>
        <scheme val="minor"/>
      </rPr>
      <t xml:space="preserve">, </t>
    </r>
    <r>
      <rPr>
        <i/>
        <sz val="11"/>
        <color theme="1"/>
        <rFont val="Calibri"/>
        <family val="2"/>
        <scheme val="minor"/>
      </rPr>
      <t>40</t>
    </r>
    <r>
      <rPr>
        <sz val="11"/>
        <color theme="1"/>
        <rFont val="Calibri"/>
        <family val="2"/>
        <scheme val="minor"/>
      </rPr>
      <t>(2), 124-137.</t>
    </r>
  </si>
  <si>
    <t>http://www.scielosp.org/scielo.php?pid=S1020-49892016000800124&amp;script=sci_arttext&amp;tlng=pt</t>
  </si>
  <si>
    <t>Revista Panamericana de Salud Pública</t>
  </si>
  <si>
    <t xml:space="preserve">Segura-Perez, S., Grajeda, R., &amp; Perez-Escamila, R. </t>
  </si>
  <si>
    <t>Brazil, Colombia, Mexico</t>
  </si>
  <si>
    <t xml:space="preserve">Focused equally on implementation/structure of CCT programs, as well as health/nutritional impacts. </t>
  </si>
  <si>
    <t xml:space="preserve">Phase one to identify programs to study: 1. current national-level program, 2. covers 50% of target population 3. in operation at scale for 10+ years (maturity) 4. clear descriptions of program 5. had health/nutrition and education-related conditions 6. had available impact evaluations for children under 5. Phase 2 to identify articles and grey lit: 1. RCTs, CBAs, time series, cross-sectional with matching or comparison (descriptive studies excluded). </t>
  </si>
  <si>
    <t>Phase 1: Google Scholar Phase 2: Pubmed, Web of Science, SciELO. Grey lit: International Food Policy Research Institute (IFPRI), World Bank, Inter-American Development Bank (IDB), Bolsa Família, PROSPERA (formerly Oportunidades and PROGRESA), and Familias
en Acción.</t>
  </si>
  <si>
    <t>Snowball sampling</t>
  </si>
  <si>
    <t>Children's health</t>
  </si>
  <si>
    <t>Protein</t>
  </si>
  <si>
    <t>Anemia (pos. Brazil), food security, birth weight (pos. mexico)</t>
  </si>
  <si>
    <t>Overall positive outcomes across a diverse range of health indicators for children in all three countries</t>
  </si>
  <si>
    <t>Measured across all three countries and a broad range of nutritional indicators, effects are largely positive</t>
  </si>
  <si>
    <t xml:space="preserve">Authors attribute the success and sustainability of these three programs to their transparent governance, high accountability, strong political support, and robust evaluation regimes that document positive outcomes. </t>
  </si>
  <si>
    <t xml:space="preserve">Fernald, L. C. H., Gertler, P. J., &amp; Hidrobo, M. </t>
  </si>
  <si>
    <t>The Oxford Handbook of Poverty and Child Development</t>
  </si>
  <si>
    <t>Fernald, L. C., Gertler, P. J., &amp; Hidrobo, M. (2012). Conditional cash transfer programs: effects on growth, health, and development in young children.</t>
  </si>
  <si>
    <t>http://www.oxfordhandbooks.com/view/10.1093/oxfordhb/9780199769100.001.0001/oxfordhb-9780199769100-e-32</t>
  </si>
  <si>
    <t>Mexico, Brazil, Peru, Honduras, Nicaragua, Colombia, India, Nepal, Jamaica, South Africa, Malawi, and Ecuador.</t>
  </si>
  <si>
    <t xml:space="preserve">Google Scholar, JSTOR, Pubmed. Grey lit: World Bank, IFPRI, UNICEF, Spanish grey lit. </t>
  </si>
  <si>
    <t>1. Focus on health outcomes of interest or intermediary health inputs. 2. experimental or quasi-ex (randomization, PSM, regression discontinuity, DID)</t>
  </si>
  <si>
    <t>Birth weight</t>
  </si>
  <si>
    <t>Infant mortality</t>
  </si>
  <si>
    <t>Height</t>
  </si>
  <si>
    <t>Weight</t>
  </si>
  <si>
    <t>Anemia</t>
  </si>
  <si>
    <t>infant mortality, vaccinations</t>
  </si>
  <si>
    <t>Height, weight</t>
  </si>
  <si>
    <t xml:space="preserve">The authors find heterogeneity of programs in terms of design, findings, and goals, but find many positive effects of CCT and UCT on indicators of health and nutrition. </t>
  </si>
  <si>
    <t xml:space="preserve"> As many as one billion children experience violence every year, and household- and communitylevel
poverty are among the risk factors for child protection violations. Social safety nets (SSNs)
are a main policy tool to address poverty and vulnerability, and there is substantial evidence demonstrating
positive effects on children’s health and human capital. This paper reviews evidence
and develops a framework to understand linkages between non-contributory SSNs and the experience
of childhood emotional, physical and sexual violence in low- and middle-income countries.
We catalogue 14 rigorous impact evaluations, 11 of which are completed, analysing 57 unique impacts
on diverse violence indicators. Among these impacts, approximately one in five represent
statistically significant protective effects on childhood violence. Promising evidence relates to sexual
violence among female adolescents in Africa, while there is less clear evidence of significant
impacts in other parts of the developing world, and on young child measures, including violent discipline.
Further, few studies are set up to meaningfully unpack mechanisms between SSNs and
childhood violence; however, those most commonly hypothesized operate at the household level
(through increases in economic security and reductions in poverty-related stress), the interpersonal
level (improved parental behaviours, caregiving practices, improved psychosocial well-being) and
at the child-level (protective education and decreases in problem or risky behaviours). It is important
to emphasize that traditional SSNs are never designed with violence prevention as primary
objectives, and thus should not be considered as standalone interventions to reduce risks for childhood
violence. However, SSNs, particularly within integrated protection systems, appear to have
potential to reduce violence risk. Linkages between SSNs and childhood violence are understudied,
and investments should be made to close this evidence gap.</t>
  </si>
  <si>
    <t>Peterman, A. et al.</t>
  </si>
  <si>
    <t>Health Policy and Planning</t>
  </si>
  <si>
    <r>
      <t>Peterman, A., Neijhoft, A., Cook, S., &amp; Palermo, T. M. (2017). Understanding the linkages between social safety nets and childhood violence: a review of the evidence from low-and middle-income countries. </t>
    </r>
    <r>
      <rPr>
        <i/>
        <sz val="10"/>
        <color rgb="FF222222"/>
        <rFont val="Arial"/>
        <family val="2"/>
      </rPr>
      <t>Health policy and planning</t>
    </r>
    <r>
      <rPr>
        <sz val="10"/>
        <color rgb="FF222222"/>
        <rFont val="Arial"/>
        <family val="2"/>
      </rPr>
      <t>, czx033.</t>
    </r>
  </si>
  <si>
    <t>https://academic.oup.com/heapol/article/3748288</t>
  </si>
  <si>
    <t>Kenya, Malawi, South Africa, Tanzania, Brazil, Colombia, Ecuador, Nicaragua, Bangladesh, Palestine</t>
  </si>
  <si>
    <t>Used quantitative and/or mixed methods approaches that used experimental or quasi-experimental methods</t>
  </si>
  <si>
    <t>Studies conducted in LMICs</t>
  </si>
  <si>
    <t>Expert consultations</t>
  </si>
  <si>
    <t>Most studies did not examine violence directly- it was used as a robustness check, some indicators are aggregated into a composite measure or a scale (some changes could be driven by non-violence factors within a scale)</t>
  </si>
  <si>
    <t>Violence against children</t>
  </si>
  <si>
    <t>sexual exploitation/abuse</t>
  </si>
  <si>
    <t>violent discipline</t>
  </si>
  <si>
    <t>physical violence</t>
  </si>
  <si>
    <t>mixed impact on sexual exploitation/abuse: some findings for reduction in transactional sex for females (Kenya), reduction in sexual abuse/exploitation of females (Malawi, South Africa), reduction in physical violence (South Africa); mixed impact on violent discipline: reduction in violent discipline found in Ecuador, but not found in Nicaragua, Bangladesh, or Palestine</t>
  </si>
  <si>
    <t xml:space="preserve">sexual exploitation/abuse, violent discipline, physical violence, </t>
  </si>
  <si>
    <t xml:space="preserve">Education, economic motives for engaging in transactional sex, enables women to leave abusive relationships, reduced parental stress (for violent discipline) </t>
  </si>
  <si>
    <t xml:space="preserve">No difference in sexual abuse between CCT and UCT </t>
  </si>
  <si>
    <t xml:space="preserve"> Cash payments to improve health outcomes
have been used for many years; however, their use for HIV
prevention is new and the impact not yet well understood.
We provide a brief background on the rationale behind
using cash to improve health outcomes, review current
studies completed or underway using cash for prevention of
sexual transmission of HIV, and outline some key considerations
on the use of cash payments to prevent HIV
infections. We searched the literature for studies that
implemented cash transfer programs and measured HIV or
HIV-related outcomes. We identified 16 studies meeting
our criteria; 10 are completed. The majority of studies have
been conducted with adolescents in developing countries
and payments are focused on addressing structural risk
factors such as poverty. Most have seen reductions in
sexual behavior and one large trial has documented a difference
in HIV prevalence between young women getting
cash transfers and those not. Cash transfer programs
focused on changing risky sexual behaviors to reduce HIV
risk suggest promise. The context in which programs are
situated, the purpose of the cash transfer, and the population
will all affect the impact of such programs; ongoing
RCTs with HIV incidence endpoints will shed more light
on the efficacy of cash payments as strategy for HIV
prevention.</t>
  </si>
  <si>
    <t>Pettifor, A. et al.</t>
  </si>
  <si>
    <t>AIDS and Behavior</t>
  </si>
  <si>
    <r>
      <t>Pettifor, A., MacPhail, C., Nguyen, N., &amp; Rosenberg, M. (2012). Can money prevent the spread of HIV? A review of cash payments for HIV prevention. </t>
    </r>
    <r>
      <rPr>
        <i/>
        <sz val="10"/>
        <color rgb="FF222222"/>
        <rFont val="Arial"/>
        <family val="2"/>
      </rPr>
      <t>AIDS and Behavior</t>
    </r>
    <r>
      <rPr>
        <sz val="10"/>
        <color rgb="FF222222"/>
        <rFont val="Arial"/>
        <family val="2"/>
      </rPr>
      <t>, </t>
    </r>
    <r>
      <rPr>
        <i/>
        <sz val="10"/>
        <color rgb="FF222222"/>
        <rFont val="Arial"/>
        <family val="2"/>
      </rPr>
      <t>16</t>
    </r>
    <r>
      <rPr>
        <sz val="10"/>
        <color rgb="FF222222"/>
        <rFont val="Arial"/>
        <family val="2"/>
      </rPr>
      <t>(7), 1729-1738.</t>
    </r>
  </si>
  <si>
    <t>https://link.springer.com/article/10.1007/s10461-012-0240-z</t>
  </si>
  <si>
    <t>Uganda, Zimbabwe, Kenya, Zambia, Malawi, South Africa, U.S., Mexico, Tanzania</t>
  </si>
  <si>
    <t>There is evidence from a few studies that show CTs can effect sexual behavior (decrease risky sexual behavior in most instances) and evidence from one RCT that it can decrease HIV prevalence. Most of this is form CTs ability to effect upstream structural risk factors (poverty, education).</t>
  </si>
  <si>
    <t xml:space="preserve">PubMed, EconLit, World Bank, NIH Research Portfolio Onlne Reporting Tool </t>
  </si>
  <si>
    <t>Included studies which aimed to reduce the risk of sexual transmission of HiV</t>
  </si>
  <si>
    <t>Archived abstracts from AIDS and APHA conferences, personal communications</t>
  </si>
  <si>
    <t>HIV prevalence</t>
  </si>
  <si>
    <t>STI prevalence</t>
  </si>
  <si>
    <t>Learning HIV test results, condom use</t>
  </si>
  <si>
    <t>Decrease in risky sexual behavior (Uganda, women in Malawi); increase in risky sexual behavior (men in Malawi); decrease in HIV prevalence (Malawi); Decrease in STI prevalence (Malawi, Tanzania); Increase in learning HIV test results (Malawi); increase in condom use (men in Malawi)</t>
  </si>
  <si>
    <t>HIV prevalence, STI prevalence, risky sexual behavior</t>
  </si>
  <si>
    <t>Education, income effect</t>
  </si>
  <si>
    <t>Sexual partners</t>
  </si>
  <si>
    <t>reduced chance of young women having older partners or having sex for money</t>
  </si>
  <si>
    <t>income effect</t>
  </si>
  <si>
    <t>Young women were less likely to have older sexual partners or to have transactional sex regardless of whether they were involved in a CCT or UCT</t>
  </si>
  <si>
    <t xml:space="preserve"> Acceleration of progress in nutrition will require eff ective, large-scale nutrition-sensitive programmes that address
key underlying determinants of nutrition and enhance the coverage and eff ectiveness of nutrition-specifi c
interventions. We reviewed evidence of nutritional eff ects of programmes in four sectors—agriculture, social safety
nets, early child development, and schooling. The need for investments to boost agricultural production, keep prices
low, and increase incomes is undisputable; targeted agricultural programmes can complement these investments by
supporting livelihoods, enhancing access to diverse diets in poor populations, and fostering women’s empowerment.
However, evidence of the nutritional eff ect of agricultural programmes is inconclusive—except for vitamin A from
biofortifi cation of orange sweet potatoes—largely because of poor quality evaluations. Social safety nets currently
provide cash or food transfers to a billion poor people and victims of shocks (eg, natural disasters). Individual studies
show some eff ects on younger children exposed for longer durations, but weaknesses in nutrition goals and actions,
and poor service quality probably explain the scarcity of overall nutritional benefi ts. Combined early child development
and nutrition interventions show promising additive or synergistic eff ects on child development—and in some cases
nutrition—and could lead to substantial gains in cost, effi ciency, and eff ectiveness, but these programmes have yet to
be tested at scale. Parental schooling is strongly associated with child nutrition, and the eff ectiveness of emerging
school nutrition education programmes needs to be tested. Many of the programmes reviewed were not originally
designed to improve nutrition yet have great potential to do so. Ways to enhance programme nutrition-sensitivity
include: improve targeting; use conditions to stimulate participation; strengthen nutrition goals and actions; and
optimise women’s nutrition, time, physical and mental health, and empowerment. Nutrition-sensitive programmes
can help scale up nutrition-specifi c interventions and create a stimulating environment in which young children can
grow and develop to their full potential.</t>
  </si>
  <si>
    <t>Ruel, M. &amp; Alderman, H.</t>
  </si>
  <si>
    <r>
      <t>Ruel, M. T., Alderman, H., &amp; Maternal and Child Nutrition Study Group. (2013). Nutrition-sensitive interventions and programmes: how can they help to accelerate progress in improving maternal and child nutrition?. </t>
    </r>
    <r>
      <rPr>
        <i/>
        <sz val="10"/>
        <color rgb="FF222222"/>
        <rFont val="Arial"/>
        <family val="2"/>
      </rPr>
      <t>The Lancet</t>
    </r>
    <r>
      <rPr>
        <sz val="10"/>
        <color rgb="FF222222"/>
        <rFont val="Arial"/>
        <family val="2"/>
      </rPr>
      <t>, </t>
    </r>
    <r>
      <rPr>
        <i/>
        <sz val="10"/>
        <color rgb="FF222222"/>
        <rFont val="Arial"/>
        <family val="2"/>
      </rPr>
      <t>382</t>
    </r>
    <r>
      <rPr>
        <sz val="10"/>
        <color rgb="FF222222"/>
        <rFont val="Arial"/>
        <family val="2"/>
      </rPr>
      <t>(9891), 536-551.</t>
    </r>
  </si>
  <si>
    <t>http://www.sciencedirect.com/science/article/pii/S0140673613608430</t>
  </si>
  <si>
    <t>There is mixed evidence showing the effectiveness of CTs on nutritional outcomes. Most of this evidence comes from middle-income countries, therefore it may not be very applicable to low-income countries. CT programs are also limited by the quality of public health services.</t>
  </si>
  <si>
    <t>birthweight</t>
  </si>
  <si>
    <t>Improvements in women's control over addiitional resources, self-esteem, knowledge of health and nutrition, social networks (Mexico, Brazil, Nicaragua)</t>
  </si>
  <si>
    <t>control over resources, knowledge of health, social network, self-esteem</t>
  </si>
  <si>
    <t>CTs directed at women</t>
  </si>
  <si>
    <t>A randomized trial showed that a CCT with a health conditionality increased clinic visits in Burkina Faso while a UCT did not</t>
  </si>
  <si>
    <t xml:space="preserve"> Objectives The review aimed to assess the effectiveness
of conditional cash transfers (CCTs) in improving child
health in low- and middle-income countries.
Methods Seven electronic databases were searched for
papers: MEDLINE, EMBASE, PubMed, PsychINFO,
BIOSIS Previews, Academic Search Complete, and CSA
Sociological Abstracts. The included studies comprised of
randomised controlled trials and controlled before-andafter
studies evaluating the impact of CCTs on child health.
Due to the substantial heterogeneity of the studies, a narrative
synthesis was conducted on the extracted data.
Results Sixteen studies predominantly from Latin
American countries met the inclusion criteria. The outcomes
reported by the studies in relation to CCTs’
effectiveness in improving child health were reduction in
morbidity risk, improvement in nutritional outcomes,
health services utilisation, and immunisation coverage.
Conclusions The review suggests that to a large extent,
CCTs are effective in improving child health by addressing
child health determinants such as access to health care,
child and maternal nutrition, morbidity risk, immunisation
coverage, and household poverty in developing countries
particularly middle-income countries. Of importance to
both policy and practice, it appears that CCTs require
effective functioning of health care systems to effectively
promote child health.</t>
  </si>
  <si>
    <t>Owusu-Addo, E. &amp; Cross, R.</t>
  </si>
  <si>
    <t>International Journal of Public Health</t>
  </si>
  <si>
    <r>
      <t>Owusu-Addo, E., &amp; Cross, R. (2014). The impact of conditional cash transfers on child health in low-and middle-income countries: a systematic review. </t>
    </r>
    <r>
      <rPr>
        <i/>
        <sz val="10"/>
        <color rgb="FF222222"/>
        <rFont val="Arial"/>
        <family val="2"/>
      </rPr>
      <t>International journal of public health</t>
    </r>
    <r>
      <rPr>
        <sz val="10"/>
        <color rgb="FF222222"/>
        <rFont val="Arial"/>
        <family val="2"/>
      </rPr>
      <t>, </t>
    </r>
    <r>
      <rPr>
        <i/>
        <sz val="10"/>
        <color rgb="FF222222"/>
        <rFont val="Arial"/>
        <family val="2"/>
      </rPr>
      <t>59</t>
    </r>
    <r>
      <rPr>
        <sz val="10"/>
        <color rgb="FF222222"/>
        <rFont val="Arial"/>
        <family val="2"/>
      </rPr>
      <t>(4), 609-618.</t>
    </r>
  </si>
  <si>
    <t>https://link.springer.com/article/10.1007/s00038-014-0570-x</t>
  </si>
  <si>
    <t>Mexico, Nicaragua, Colombia, Honduras, Brazil, Zimbabwe</t>
  </si>
  <si>
    <t>CCTs have been effective in middle-income countries at improving child health through increasing access to health care, nutrition, morbidity risk, and poverty</t>
  </si>
  <si>
    <t>MEDLINE, EMBASE, PubMed, PsychINFO, BIOSIS Previews, Academic Search Complete, CSA Sociological Abstracts</t>
  </si>
  <si>
    <t>outcome studies (experimental, quasi-experimental, before-and-after studies), outcomes pertaining to children (&lt;18 years old), evaluated a CCT on health, nutrition, child labor, or education, included conditions related to health care utilization, growth monitoring, addressing child labor, or school attendance, UCTs excluded, developing country (defined by World Bank), main outcome included child health as measured by morbidity, nutritional status, health services uptake, or immunization coverage</t>
  </si>
  <si>
    <t>9 studies were high quality, 4 studies were medium quality, 3 studies were low quality (EPPI-Centre 2002)</t>
  </si>
  <si>
    <t>child health visits</t>
  </si>
  <si>
    <t>child immunization</t>
  </si>
  <si>
    <t>child morbidity</t>
  </si>
  <si>
    <t>increased growth monitoring visits (Mexico, Colombia, Honduras, Nicaragua), increased antenatal and well-child check-ups (Honduras, Nicaragua), increased immunization coverage (Honduras, Mexico, Nicaragua), no impact on immunization (Brazil, Zimbabwe, Mexico (older than 2), Colombia (older than 2), Honduras (older than 2)); reduced illness (Mexico under 5, Colombia rural and under 2)</t>
  </si>
  <si>
    <t>chronic malnourishment</t>
  </si>
  <si>
    <t>underweight, wasting</t>
  </si>
  <si>
    <t>increase in height (Mexico); no impact on height (Brazil); decrease prevalence of stunting (Mexico, Nicaragua); decrease in chronic malnourishment; decrease in underweight (Colombia, Nicaragua); no decrease in wasting (Nicaragua); decrease in weight-for-age (Brazil)</t>
  </si>
  <si>
    <t>stunting, height, underweight, wasting, chronic malnourishment</t>
  </si>
  <si>
    <t>Women's income and control over resources, nutrition</t>
  </si>
  <si>
    <t>Larger effect on child nutrition outcomes for children from poorer communities whose mothers were functionally literate (Mexico), doubling of CT associated with increase in height-for-age measurement and lower prevalence of stunting</t>
  </si>
  <si>
    <t xml:space="preserve"> Poverty and social inequality are significant drivers of the HIV epidemic and are risk factors for acquiring HIV. As
such, many individuals worldwide are at risk for new HIV infection, especially young women in East and Southern
Africa. By addressing these drivers, social protection programmes may mitigate the impact of poverty and social
inequality on HIV risk. There is reason to believe that social protection can be used successfully for HIV prevention;
social protection programmes, including cash transfers, have led to positive health outcomes and behaviour in
other contexts, and they have been used successfully to promote education and increased income and employment
opportunities. Furthermore, cash transfers have influenced sexual behaviour of young women and girls, thereby
decreasing sexual risk factors for HIV infection. When HIV outcomes have been measured, several randomised
controlled trials have shown that indirectly, cash transfers have led to reduced HIV prevalence and incidence. In
these studies, school attendance and safer sexual health were directly incentivised through the cash transfer, yet
there was a positive effect on HIV outcomes. In this review, we discuss the growth of social protection programmes,
their benefits and impact on health, education and economic potential, and how these outcomes may affect HIV
risk. We also review the studies that have shown that cash transfers can lead to reduced HIV infection, including
study limitations and what questions still remain with regard to using cash transfers for HIV prevention.</t>
  </si>
  <si>
    <t>Taaffe, J. et al.</t>
  </si>
  <si>
    <t>African Journal of AIDS Research</t>
  </si>
  <si>
    <r>
      <t>Taaffe, J., Cheikh, N., &amp; Wilson, D. (2016). The use of cash transfers for HIV prevention—are we there yet?. </t>
    </r>
    <r>
      <rPr>
        <i/>
        <sz val="10"/>
        <color rgb="FF222222"/>
        <rFont val="Arial"/>
        <family val="2"/>
      </rPr>
      <t>African Journal of AIDS Research</t>
    </r>
    <r>
      <rPr>
        <sz val="10"/>
        <color rgb="FF222222"/>
        <rFont val="Arial"/>
        <family val="2"/>
      </rPr>
      <t>, </t>
    </r>
    <r>
      <rPr>
        <i/>
        <sz val="10"/>
        <color rgb="FF222222"/>
        <rFont val="Arial"/>
        <family val="2"/>
      </rPr>
      <t>15</t>
    </r>
    <r>
      <rPr>
        <sz val="10"/>
        <color rgb="FF222222"/>
        <rFont val="Arial"/>
        <family val="2"/>
      </rPr>
      <t>(1), 17-25.</t>
    </r>
  </si>
  <si>
    <t>http://www.tandfonline.com/doi/abs/10.2989/16085906.2015.1135296</t>
  </si>
  <si>
    <t>Tanzania, Malawi, Lesotho, South Africa</t>
  </si>
  <si>
    <t>There is some evidence that CTs have a postive effect on STI and HIV prevalence, especially among women. The mechanism of this is hypothesized to be both an "income effect" and due to social factors such as increased education</t>
  </si>
  <si>
    <t>Selection bias in Malawi study, small number of observations in South Africa</t>
  </si>
  <si>
    <t xml:space="preserve">STI incidence </t>
  </si>
  <si>
    <t>reduced STI incidence (Tanzania, South Africa (HSV)), reduced HIV incidence (Malawi, Lesotho), no impact on HIV incidence (South Africa), reduced sexual activity (Malawi, South Africa), reduced risky sexual behavior (Lesotho, South Africa)</t>
  </si>
  <si>
    <t>STI incidence, HIV prevalence</t>
  </si>
  <si>
    <t>STI incidence (one year after CCT ended, reduced effect was sustained for men, but not women), Not significant (5-year follow up from Malawi suggests that reduced HIV prevalence is not sustained after CT ends)</t>
  </si>
  <si>
    <t>STI incidence, HIV prevalence, risky sexual behavior</t>
  </si>
  <si>
    <t>income effect, education</t>
  </si>
  <si>
    <t>reduced HIV prevalence (Malawi, Lesotho)</t>
  </si>
  <si>
    <t>High-value CCT ($20) reduced STI incidence in Tanzania but low-value ($10) did not, effects are strongest among lowest socioeconomic group, no difference between CCT and UCT in Malawi</t>
  </si>
  <si>
    <t>There is no evidence as yet that CTs are cost-effective with regard to HIV prevention, however the authors state that CTs in general are affordable and cost-effective when all outcomes are taken into account</t>
  </si>
  <si>
    <t>"Scaling cash transfer programmes is possible, especially within a larger and established national social protection programme."</t>
  </si>
  <si>
    <t xml:space="preserve"> Background
Unconditional cash transfers (UCTs) are a common social protection intervention that increases income, a key social determinant of
health, in disaster contexts in low- and middle-income countries (LMICs).
Objectives
To assess the effects of UCTs in improving health services use, health outcomes, social determinants of health, health care expenditure,
and local markets and infrastructure in LMICs. We also compared the relative effectiveness of UCTs delivered in-hand with in-kind
transfers, conditional cash transfers, and UCTs paid through other mechanisms.
Search methods
We searched 17 academic databases, including the Cochrane Public Health Group Specialised Register, the Cochrane Database of
Systematic Reviews (The Cochrane Library 2014, Issue 7), MEDLINE, and EMBASE between May and July 2014 for any records
published up until 4 May 2014. We also searched grey literature databases, organisational websites, reference lists of included records,
and academic journals, as well as seeking expert advice.
Selection criteria
We included randomised and quasi-randomised controlled trials (RCTs), as well as cohort, interrupted time series, and controlled
before-and-after studies (CBAs) on UCTs in LMICs. Primary outcomes were the use of health services and health outcomes.
Data collection and analysis
Two authors independently screened all potentially relevant records for inclusion criteria, extracted the data, and assessed the included
studies’ risk of bias. We requested missing information from the study authors.</t>
  </si>
  <si>
    <t>Pega F. et al.</t>
  </si>
  <si>
    <r>
      <t>Pega, F., Walter, S., Liu, S. Y., &amp; Lhachimi, S. K. (2014). Unconditional cash transfers for assistance in humanitarian disasters: effect on use of health services and health outcomes in low-and middle-income countries. </t>
    </r>
    <r>
      <rPr>
        <i/>
        <sz val="10"/>
        <color rgb="FF222222"/>
        <rFont val="Arial"/>
        <family val="2"/>
      </rPr>
      <t>status and date: New, published in</t>
    </r>
    <r>
      <rPr>
        <sz val="10"/>
        <color rgb="FF222222"/>
        <rFont val="Arial"/>
        <family val="2"/>
      </rPr>
      <t>, (8).</t>
    </r>
  </si>
  <si>
    <t>http://onlinelibrary.wiley.com/doi/10.1002/14651858.CD011247/full</t>
  </si>
  <si>
    <t>Nicaragua, Niger</t>
  </si>
  <si>
    <t>CTs can reduce child mortality, child illness, and child malnutrition in disaster situations</t>
  </si>
  <si>
    <t>Cochrane Public Health Group Specialised Register, the Cochrane Database of Systematic Reviews (The Cochrane Library 2014, Issue 7), MEDLINE, EMBASE</t>
  </si>
  <si>
    <t>"We included randomised and quasi-randomised controlled trials (RCTs), as well as cohort, interrupted time series, and controlled before-and-after studies (CBAs) on UCTs in LMICs. Primary outcomes were the use of health services and health outcomes.", included only studies where CT was provided as a one-time lump sum or short duration (within period of a few months) just before, during, or immediately after a disaster</t>
  </si>
  <si>
    <t>Grey literature databases, expert advice</t>
  </si>
  <si>
    <t>High risk of bias and "very serious indirectness" makes th eoverall body of evidence very low quallity</t>
  </si>
  <si>
    <t>Child mortality</t>
  </si>
  <si>
    <t>child illness</t>
  </si>
  <si>
    <t>reduction in the chance of child death, reduction in number of days child spent sick in bed</t>
  </si>
  <si>
    <t>child mortality, child illness, depression</t>
  </si>
  <si>
    <t>malnutrition</t>
  </si>
  <si>
    <t>received nutritional supplements</t>
  </si>
  <si>
    <t>received deworming drugs</t>
  </si>
  <si>
    <t>reduction in incidence of severe acute malnutrition, no impact on height for age among children</t>
  </si>
  <si>
    <t>No difference on child mortality or severe acute malnutrition when comparing UCT to food transfer</t>
  </si>
  <si>
    <t>Increase in dietary diversity when UCT paid in hand as opposed to via mobile phone, but no impact on determinants of health, health service expenditure, or local markets and infrastructure</t>
  </si>
  <si>
    <t>There is some evidence that CTs reduce violence against children, but there is a lack of studies in this area</t>
  </si>
  <si>
    <r>
      <t xml:space="preserve">Bastagli, F. (2011). Conditional cash transfers as a tool of social policy. </t>
    </r>
    <r>
      <rPr>
        <i/>
        <sz val="11"/>
        <color theme="1"/>
        <rFont val="Calibri"/>
        <family val="2"/>
        <scheme val="minor"/>
      </rPr>
      <t>Economic and political weekly</t>
    </r>
    <r>
      <rPr>
        <sz val="11"/>
        <color theme="1"/>
        <rFont val="Calibri"/>
        <family val="2"/>
        <scheme val="minor"/>
      </rPr>
      <t>, 61-66.</t>
    </r>
  </si>
  <si>
    <t>http://www.jstor.org/stable/23017227</t>
  </si>
  <si>
    <t>Bastagli, F.</t>
  </si>
  <si>
    <t>"However, despite coverage and distri butional patterns that favour the poor, low transfer amounts limit the poverty impact of ccts. In some countries, the impact of CCTs on poverty is lower than that achieved by targeted social insurance transfers with relatively higher unit subsidies (Lindert et al 2006)" (p. 62)</t>
  </si>
  <si>
    <t xml:space="preserve">Poverty headcount ratio was reduced by CCTs by 5-7 percentage points in Nicaragua, 3 in Clombia, and 1 in Mexico. The poverty gap was reduced by 9-13 in Nicaragua, and by 7 points in Colombia. </t>
  </si>
  <si>
    <t xml:space="preserve">CCTs in Mexico, Colombia, and Nicaragua are associated with improvements in height for age. No effects on anemia or pre-school nutritional status. </t>
  </si>
  <si>
    <t>Nutritional status</t>
  </si>
  <si>
    <t>Dietary diversity, food security, WHZ/HAZ/WAZ</t>
  </si>
  <si>
    <t xml:space="preserve">In Nicaragua, CCTs appear to reduce work effort in the first two years of the program, but found no effects on hours worked in later years, which the authors hypothesize is due to reduced benefits for latecomers to the program. Multiple studies in Brazil and Mexico found no association between labor supply and the CCT programs. </t>
  </si>
  <si>
    <t>Investigated labor disincentive effects as predicted by theory resulting from CCTs</t>
  </si>
  <si>
    <t>Discusses costs associated with targeting in CCT programs; in Honduras, identifying beneficiaries of the CCT took up 26% of total operational budget and three years later was at essentially the same level (25%). In Brazil, however, administrative costs went down as the program matured, falling from 15% to 5%.</t>
  </si>
  <si>
    <t xml:space="preserve">"A second policy implication that arises from experience to date concerns programme duration. As seen earlier, some CCTs include maximum participation time limits. If human capital accumulation is a policy objective, and CCTs have a maximum duration of say, three years - as was the case in Colombia and Nicaragua - participation is permitted for a period well below children's education and health cycles (Veras and Britto 2007). Maximum time periods of two to three years severely limit the potential for a cash transfer to promote human capital outcomes" (p. 65). </t>
  </si>
  <si>
    <t xml:space="preserve">Discusses CCTs, the costs of conditionality, and effects on nutritional outcomes (positive) and in reducing income (small, but positive). </t>
  </si>
  <si>
    <t>Journal of Development Effectiveness</t>
  </si>
  <si>
    <r>
      <t xml:space="preserve">Kabeer, N., &amp; Waddington, H. (2015). Economic impacts of conditional cash transfer programmes: a systematic review and meta-analysis. </t>
    </r>
    <r>
      <rPr>
        <i/>
        <sz val="11"/>
        <color theme="1"/>
        <rFont val="Calibri"/>
        <family val="2"/>
        <scheme val="minor"/>
      </rPr>
      <t>Journal of Development Effectiveness</t>
    </r>
    <r>
      <rPr>
        <sz val="11"/>
        <color theme="1"/>
        <rFont val="Calibri"/>
        <family val="2"/>
        <scheme val="minor"/>
      </rPr>
      <t xml:space="preserve">, </t>
    </r>
    <r>
      <rPr>
        <i/>
        <sz val="11"/>
        <color theme="1"/>
        <rFont val="Calibri"/>
        <family val="2"/>
        <scheme val="minor"/>
      </rPr>
      <t>7</t>
    </r>
    <r>
      <rPr>
        <sz val="11"/>
        <color theme="1"/>
        <rFont val="Calibri"/>
        <family val="2"/>
        <scheme val="minor"/>
      </rPr>
      <t>(3), 290-303.</t>
    </r>
  </si>
  <si>
    <t>http://www.tandfonline.com/doi/abs/10.1080/19439342.2015.1068833</t>
  </si>
  <si>
    <t>1. focused on economic outcomes 2. quantitative causal impact eval methods (RCT, regression discontinuity, IV, DID, PSM)</t>
  </si>
  <si>
    <t>EBSCO, the Social Science Citation Index, NBER, Google Scholar</t>
  </si>
  <si>
    <t xml:space="preserve">Searches targeting specific journals, </t>
  </si>
  <si>
    <t>Brazil, Chile, Colombia, Costa Rica, Honduras, Mexico, Nicaragua, Pakistan, Uruguay</t>
  </si>
  <si>
    <t>Not signficant</t>
  </si>
  <si>
    <t xml:space="preserve">On average, the meta analysis showed that CCTs reduce child labor, particularly for boys. </t>
  </si>
  <si>
    <t>Education increases as a result of CCTs, leading to less children in the workforce.</t>
  </si>
  <si>
    <t>Child labor, adult labor</t>
  </si>
  <si>
    <t>Investment</t>
  </si>
  <si>
    <t>Savings</t>
  </si>
  <si>
    <t>Meta-analyses showed positive findings across these three outcomes, though the improvements in savings and investments were, on average, only 10-20% of the transfer.</t>
  </si>
  <si>
    <t>Investment, savings</t>
  </si>
  <si>
    <t>Child labor fell as a result of CCTs, but the reductions were particularly notable for boys rather than girls.</t>
  </si>
  <si>
    <t xml:space="preserve">Discusses CCTs and their impacts on different labor market and poverty indicators using meta-analysis; finds positive impacts in a number of areas, and a gendered differentiated impact of CCTs on child labor, with rates falling significantly for boys relative to girls. </t>
  </si>
  <si>
    <r>
      <t xml:space="preserve">Murray, S. F., Hunter, B. M., Bisht, R., Ensor, T., &amp; Bick, D. (2014). Effects of demand-side financing on utilisation, experiences and outcomes of maternity care in low-and middle-income countries: a systematic review. </t>
    </r>
    <r>
      <rPr>
        <i/>
        <sz val="11"/>
        <color theme="1"/>
        <rFont val="Calibri"/>
        <family val="2"/>
        <scheme val="minor"/>
      </rPr>
      <t>BMC pregnancy and childbirth</t>
    </r>
    <r>
      <rPr>
        <sz val="11"/>
        <color theme="1"/>
        <rFont val="Calibri"/>
        <family val="2"/>
        <scheme val="minor"/>
      </rPr>
      <t xml:space="preserve">, </t>
    </r>
    <r>
      <rPr>
        <i/>
        <sz val="11"/>
        <color theme="1"/>
        <rFont val="Calibri"/>
        <family val="2"/>
        <scheme val="minor"/>
      </rPr>
      <t>14</t>
    </r>
    <r>
      <rPr>
        <sz val="11"/>
        <color theme="1"/>
        <rFont val="Calibri"/>
        <family val="2"/>
        <scheme val="minor"/>
      </rPr>
      <t>(1), 30.</t>
    </r>
  </si>
  <si>
    <t>https://bmcpregnancychildbirth.biomedcentral.com/articles/10.1186/1471-2393-14-30</t>
  </si>
  <si>
    <t>BMC Pregnancy &amp; Childbirth</t>
  </si>
  <si>
    <t>Murray, S. F., Hunter, B. M., Bisht, R. et al.</t>
  </si>
  <si>
    <t>19 health and social policy; 7 unpublished research; 27 websites</t>
  </si>
  <si>
    <t xml:space="preserve">1. Included quantitative studies (33), qualitative studies (46), and economic studies focusing on cost-effectiveness (4) 2. LMICs only. </t>
  </si>
  <si>
    <t>Armenia, Bangladesh, Bolivia, Cambodia, El Salvador, Ghana, Honduras, India, Indonesia, Kenya, Mexico, Nepal, Pakistan, Peru, Tanzania, Turkey and Uganda</t>
  </si>
  <si>
    <t>"Poor quality studies were eliminated during the assessment for methodological quality but even among those that met inclusion criteria the designs and detail in reporting were often not optimal. This was particularly the case in those evaluation studies that employed diverse mixed methods and did not distinguish sources of information sufficiently clearly" (p. 3)</t>
  </si>
  <si>
    <t>Maternal mortality</t>
  </si>
  <si>
    <t>Attempted to compare UCTs with CCTs and others, but found no evidence on UCTs for their review</t>
  </si>
  <si>
    <t>Compared to vouchers and short-term payments to offset costs.</t>
  </si>
  <si>
    <t xml:space="preserve">Finds very little evidence on impact of UCTs on MCH, and some evidence on CCTs and their impacts. They compare these impacts against other interventions, including vouchers and short-term payments to offset costs. The authors sought to explore cost-effectiveness of interventions, but find very little evidence. </t>
  </si>
  <si>
    <t xml:space="preserve">The authors note their inclusive approach to the review, pointing out that included studies lackd optimal research designs and processes or didn't report comprehensively on their methods. </t>
  </si>
  <si>
    <r>
      <t xml:space="preserve">Hagen-Zanker, J., &amp; Himmelstine, C. L. (2016). How effective are cash transfers in reducing poverty, compared to remittances?. </t>
    </r>
    <r>
      <rPr>
        <i/>
        <sz val="11"/>
        <color theme="1"/>
        <rFont val="Calibri"/>
        <family val="2"/>
        <scheme val="minor"/>
      </rPr>
      <t>Social Policy and Society</t>
    </r>
    <r>
      <rPr>
        <sz val="11"/>
        <color theme="1"/>
        <rFont val="Calibri"/>
        <family val="2"/>
        <scheme val="minor"/>
      </rPr>
      <t xml:space="preserve">, </t>
    </r>
    <r>
      <rPr>
        <i/>
        <sz val="11"/>
        <color theme="1"/>
        <rFont val="Calibri"/>
        <family val="2"/>
        <scheme val="minor"/>
      </rPr>
      <t>15</t>
    </r>
    <r>
      <rPr>
        <sz val="11"/>
        <color theme="1"/>
        <rFont val="Calibri"/>
        <family val="2"/>
        <scheme val="minor"/>
      </rPr>
      <t>(1), 29-42.</t>
    </r>
  </si>
  <si>
    <t>https://www.cambridge.org/core/journals/social-policy-and-society/article/how-effective-are-cash-transfers-in-reducing-poverty-compared-to-remittances/7C07BBE5B62910DE102E5AB03394D378</t>
  </si>
  <si>
    <t>Social Policy &amp; Society</t>
  </si>
  <si>
    <t>Hagen-Zanker, J., &amp; Himmelstine, C. L.</t>
  </si>
  <si>
    <t>June, 2013</t>
  </si>
  <si>
    <t>6 databases, 10 journals, 10 websites, Google Scholar</t>
  </si>
  <si>
    <t>Searches targeting specific journals, expert recommendations.</t>
  </si>
  <si>
    <t xml:space="preserve">1. LMICs only. 2. primary empirical research only 3. English 4. included studies of all quality/methodology. </t>
  </si>
  <si>
    <t>Nicaragua, Peru, Guatemala, Vietnam, Pakistan, South Africa, Armenia, Slovenia, Poland, Czech Republic</t>
  </si>
  <si>
    <t xml:space="preserve">Authors note that the external and internal validity of most studies is limited, and theynote that the body of evidence is small--only 11 studies </t>
  </si>
  <si>
    <t xml:space="preserve">"The external and internal validity of most studies are limited, so the conclusions that can be drawn from this review are tentative" (p. 29). The body of evidence is small and context-specific. </t>
  </si>
  <si>
    <t xml:space="preserve">Findings from Vietnam, Peru, Guatemala, and South Africa and a cross-country comparison in Europe found decreases in poverty incidence resulting from CTs, while one study found no evidence  of impact (Vietnam). </t>
  </si>
  <si>
    <t xml:space="preserve">Compares CTs (both UCT and CCT) to remittances in terms of impact on poverty measures, and finds that remittances have a larger magnitude of positive impact on poverty reduction. The only study to find a greater magnitude of impact for CTs was the cross-country comparison in Europe, whose countries all have robust social protection systems, possibly skewing the result. </t>
  </si>
  <si>
    <t>Cash transfers had positive impacts on a variety of poverty indicators, as did remittances (whose impacts were by and large greater). The authors identified explanatory pathways, including size of the transfer and scope/reach. Internal/external validity is limited so the study's conclusions are tentative, and more research is necessary. Factors affecting degree of impact include 1. targeting of transfers (the very poor are more likely to receive remittances than cash transfers) 2. Coverage (CT programs reach less people than do remittances) 3. Amount of transfer (remittances are higher in value) 4. Transfer timing (studies highlighted variability of transfers, in particular responsiveness of remittances to shocks) and 5. Transfer use (some evidence shows that remittances are not spent the same way as CTs)</t>
  </si>
  <si>
    <r>
      <t>Taaffe, J. E., Longosz, A. F., &amp; Wilson, D. (2017). The impact of cash transfers on livelihoods, education, health and HIV–what's the evidence?. </t>
    </r>
    <r>
      <rPr>
        <i/>
        <sz val="10"/>
        <color rgb="FF222222"/>
        <rFont val="Arial"/>
        <family val="2"/>
      </rPr>
      <t>Development Policy Review</t>
    </r>
    <r>
      <rPr>
        <sz val="10"/>
        <color rgb="FF222222"/>
        <rFont val="Arial"/>
        <family val="2"/>
      </rPr>
      <t>.</t>
    </r>
  </si>
  <si>
    <t>http://onlinelibrary.wiley.com/doi/10.1111/dpr.12253/full</t>
  </si>
  <si>
    <t>CTs have been shown to be effective in increasing use of health and education services, but there is little evidence that they effect overall outcomes. There is some evidence that they do have positive effects on HIV. CTs don't always work and they are context specific.</t>
  </si>
  <si>
    <t>Some of the studies that reported no impat did not have a lot of statistical power, they needed at least 3 times as many participants to show statistically significant outcomes</t>
  </si>
  <si>
    <t>skilled birth attendance</t>
  </si>
  <si>
    <t>HIV service use</t>
  </si>
  <si>
    <t>HIV treatment</t>
  </si>
  <si>
    <t>HIV incidence</t>
  </si>
  <si>
    <t>STI incidence</t>
  </si>
  <si>
    <t>HIV incidence, STI incidence</t>
  </si>
  <si>
    <t>HIV treatment (not sustained after CT ended); STI incidence (sustained, Malawi)</t>
  </si>
  <si>
    <t xml:space="preserve">education </t>
  </si>
  <si>
    <t>agricultural production</t>
  </si>
  <si>
    <t>reduction in poverty gap (South Africa, Mexico); increase in consumption (Mexico); increase in agricultural production (Paraguay, Zambia, Malawi)</t>
  </si>
  <si>
    <t>investment</t>
  </si>
  <si>
    <t>No difference in decrease of HIV prevalence between UCT and CCT arms of education CT (Malawi); medium and high value CT increased male circumcision uptake relative to no CT or low-value CT (Kenya); decrease in STI incidence with higher value CT 1 year after program ended, but not with lower value CT, effects larget in poorest groups (Tanzania); HIV prevalence decreased for girls in UCT and CCT (Malawi)</t>
  </si>
  <si>
    <t>Authors state that CTs work better than insurance and increased access to credit for the poorest households</t>
  </si>
  <si>
    <t>Zurcher, C.</t>
  </si>
  <si>
    <t>World Development</t>
  </si>
  <si>
    <r>
      <t>Zürcher, C. (2017). What Do We (Not) Know About Development Aid and Violence? A Systematic Review. </t>
    </r>
    <r>
      <rPr>
        <i/>
        <sz val="10"/>
        <color rgb="FF222222"/>
        <rFont val="Arial"/>
        <family val="2"/>
      </rPr>
      <t>World Development</t>
    </r>
    <r>
      <rPr>
        <sz val="10"/>
        <color rgb="FF222222"/>
        <rFont val="Arial"/>
        <family val="2"/>
      </rPr>
      <t>.</t>
    </r>
  </si>
  <si>
    <t>http://www.sciencedirect.com/science/article/pii/S0305750X17301766</t>
  </si>
  <si>
    <t>Philippines, Colombia</t>
  </si>
  <si>
    <t>Overall aid programs do not dampen violence in conflict zones. Of the CCT interventions, one reduced violence and the other increased violence. The difference was most likely due to different contexts in which the CCT programs were impelemented.</t>
  </si>
  <si>
    <t>All studies were experimental or quasi-experimental</t>
  </si>
  <si>
    <t>PAIS International, EconLit, International Political Science Abstracts, Worldwide Political Science Abstracts, Web of Science</t>
  </si>
  <si>
    <t>Independent variable is development aid, dependent variable is violence; only published studies included</t>
  </si>
  <si>
    <t>19 (2 CCTs)</t>
  </si>
  <si>
    <t>Only studies with "clear and transparent identification strategy allowing for causal inference were included"</t>
  </si>
  <si>
    <t>insurgent action</t>
  </si>
  <si>
    <t>killings</t>
  </si>
  <si>
    <t>violence</t>
  </si>
  <si>
    <t>reduction in annual number of conflict events per village and level of insurgent influence (Philippines); increase in killings and indiscriminate violent acts (Colombia)</t>
  </si>
  <si>
    <t>insurgent action, killings, violence</t>
  </si>
  <si>
    <t>opportunity cost (of joining insurgency), increase government support</t>
  </si>
  <si>
    <t xml:space="preserve">Kalamar, A. M., Bayer, A. M., &amp; Hindin, M. J. </t>
  </si>
  <si>
    <t>Journal of Adolescent Health</t>
  </si>
  <si>
    <r>
      <t xml:space="preserve">Hindin, M. J., Kalamar, A. M., Thompson, T. A., &amp; Upadhyay, U. D. (2016). Interventions to prevent unintended and repeat pregnancy among young people in low-and middle-income countries: a systematic review of the published and gray literature. </t>
    </r>
    <r>
      <rPr>
        <i/>
        <sz val="11"/>
        <color theme="1"/>
        <rFont val="Calibri"/>
        <family val="2"/>
        <scheme val="minor"/>
      </rPr>
      <t>Journal of Adolescent Health</t>
    </r>
    <r>
      <rPr>
        <sz val="11"/>
        <color theme="1"/>
        <rFont val="Calibri"/>
        <family val="2"/>
        <scheme val="minor"/>
      </rPr>
      <t xml:space="preserve">, </t>
    </r>
    <r>
      <rPr>
        <i/>
        <sz val="11"/>
        <color theme="1"/>
        <rFont val="Calibri"/>
        <family val="2"/>
        <scheme val="minor"/>
      </rPr>
      <t>59</t>
    </r>
    <r>
      <rPr>
        <sz val="11"/>
        <color theme="1"/>
        <rFont val="Calibri"/>
        <family val="2"/>
        <scheme val="minor"/>
      </rPr>
      <t>(3), S8-S15.</t>
    </r>
  </si>
  <si>
    <t>http://www.sciencedirect.com/science/article/pii/S1054139X16300611</t>
  </si>
  <si>
    <t>Pubmed, Emase, PsycInfo, Cinahl Plus, Popline, Cochrane Databases</t>
  </si>
  <si>
    <t>Rates evidence, and only includes "high quality" studies and interventions.</t>
  </si>
  <si>
    <t>1. LMIC only 2. Report on an STI intervention 3. targeted ages 10-24 4. English, Spanish, French, Portuguese</t>
  </si>
  <si>
    <t>STI diagnosis</t>
  </si>
  <si>
    <t>Multiple partners</t>
  </si>
  <si>
    <t>Sexual activity</t>
  </si>
  <si>
    <t>Transactional sex (no significant effect), condom use (no significant effect. Kenya and Malawi), use of health services (no significant effect--Malawi)</t>
  </si>
  <si>
    <t>Mixed evidence from Malawi of a CCTs impact on STI diagnosis amongst girls 14-23. The authors also found evidence examining the impact of UCTs on risky sexual behavior, with studies from South Africa and Kenya finding positive effects and no significant effect, respectively. Three studies examined the link between CT programs and sexual activity/abstinence, with two studies finding mixed effects and a third finding no significant effect.</t>
  </si>
  <si>
    <t xml:space="preserve">Malawi, South Africa, Kenya, </t>
  </si>
  <si>
    <t xml:space="preserve">Daidone, S., Pellerano, L., Handa, S., &amp; Davis, B. </t>
  </si>
  <si>
    <r>
      <t xml:space="preserve">Daidone, S., Pellerano, L., Handa, S., &amp; Davis, B. (2015). Is Graduation from Social Safety Nets Possible? Evidence from Sub‐Saharan Africa. </t>
    </r>
    <r>
      <rPr>
        <i/>
        <sz val="11"/>
        <color theme="1"/>
        <rFont val="Calibri"/>
        <family val="2"/>
        <scheme val="minor"/>
      </rPr>
      <t>IDS Bulletin</t>
    </r>
    <r>
      <rPr>
        <sz val="11"/>
        <color theme="1"/>
        <rFont val="Calibri"/>
        <family val="2"/>
        <scheme val="minor"/>
      </rPr>
      <t xml:space="preserve">, </t>
    </r>
    <r>
      <rPr>
        <i/>
        <sz val="11"/>
        <color theme="1"/>
        <rFont val="Calibri"/>
        <family val="2"/>
        <scheme val="minor"/>
      </rPr>
      <t>46</t>
    </r>
    <r>
      <rPr>
        <sz val="11"/>
        <color theme="1"/>
        <rFont val="Calibri"/>
        <family val="2"/>
        <scheme val="minor"/>
      </rPr>
      <t>(2), 93-102.</t>
    </r>
  </si>
  <si>
    <t>http://onlinelibrary.wiley.com/doi/10.1111/1759-5436.12132/full</t>
  </si>
  <si>
    <t>Ghana, Kenya, Lesotho, Zambia</t>
  </si>
  <si>
    <t>Looks at the effects of many programs, including CTs, on various reproductive health related outcomes, with mixed results for CTs.</t>
  </si>
  <si>
    <t xml:space="preserve">The authors seek evidence of the impact of UCT programs in SSA on the sustainable, long term impact of graduating from poverty and into a sustainable livelihood, but find little evidence. They go on to note that programs do serve as a step in the right direction, facilitating progress down the road towards eventual graduation. The outcomes of interest are labor supply, invetsment, and risk-coping mechanisms, and they find evidence that the UCTs generally offer benefits that vary by country and context. </t>
  </si>
  <si>
    <t>1. Includes mixed-methods studies that blend empirical with qualitative work</t>
  </si>
  <si>
    <t>Family farm labor</t>
  </si>
  <si>
    <t>Agricultural wage labor</t>
  </si>
  <si>
    <t xml:space="preserve">Both men and women (Zambia, Kenya, Lesotho &amp; Ghana) increased their time spent on family agricultural business. In Zambia, Kenya, and Lesotho, the UCTs reduced the participation and intensity of agricultural wage labor, an effect that was particularly strong in Zambia for women (17 percentage point reduction in participation, and 12 fewer days per year). </t>
  </si>
  <si>
    <t>Women's agricultural wage labor</t>
  </si>
  <si>
    <t xml:space="preserve">The reduction in women's agricultural wage labor in Zambia from the UCT was pronounced: a 17 percentage point reduction in participation, and 12 fewer days worked per year. </t>
  </si>
  <si>
    <t>Risk management</t>
  </si>
  <si>
    <t>Productive activities</t>
  </si>
  <si>
    <t xml:space="preserve">UCTs "have allowed beneficiary households to better manage risk in all four countries" (p. 96), according to a variety of indicators like savings, giving informal transfers, paying off debt and increasing creditworthiness. Productive activities (as measured by a variety of indicators, include agricultural inputs, production, tools, home food production, livestock ownership, and non-farm enterprise) increased as a result of UCTs, but the results vary by country.  </t>
  </si>
  <si>
    <r>
      <t xml:space="preserve">Jones, H. (2016). More Education, Better Jobs? A Critical Review of CCTs and Brazil's Bolsa Família Programme for Long-Term Poverty Reduction. </t>
    </r>
    <r>
      <rPr>
        <i/>
        <sz val="11"/>
        <color theme="1"/>
        <rFont val="Calibri"/>
        <family val="2"/>
        <scheme val="minor"/>
      </rPr>
      <t>Social Policy and Society</t>
    </r>
    <r>
      <rPr>
        <sz val="11"/>
        <color theme="1"/>
        <rFont val="Calibri"/>
        <family val="2"/>
        <scheme val="minor"/>
      </rPr>
      <t xml:space="preserve">, </t>
    </r>
    <r>
      <rPr>
        <i/>
        <sz val="11"/>
        <color theme="1"/>
        <rFont val="Calibri"/>
        <family val="2"/>
        <scheme val="minor"/>
      </rPr>
      <t>15</t>
    </r>
    <r>
      <rPr>
        <sz val="11"/>
        <color theme="1"/>
        <rFont val="Calibri"/>
        <family val="2"/>
        <scheme val="minor"/>
      </rPr>
      <t>(3), 465-478.</t>
    </r>
  </si>
  <si>
    <t>https://www.cambridge.org/core/journals/social-policy-and-society/article/more-education-better-jobs-a-critical-review-of-ccts-and-brazils-bolsa-familia-programme-for-long-term-poverty-reduction/2691E5E90238453753CE5FCE517A6E0D</t>
  </si>
  <si>
    <t>Jones, H.</t>
  </si>
  <si>
    <t xml:space="preserve">RE: Brazil's BFP CCT: "In sum, the empirical evidence thus far suggests that (a) young beneficiaries’ labour market incorporation may be weak, and (b) social processes beyond human capital stocks may shape young beneficiaries’ long-term trajectories and outcomes in the labour market" (p. 473). </t>
  </si>
  <si>
    <t>Labor force participation</t>
  </si>
  <si>
    <t>education and human capital development</t>
  </si>
  <si>
    <t xml:space="preserve">Through an analysis of Brazil's CCT program, identifies the logic that drives it, and questions whether or not the pathway of education&gt;&gt;human capital dvelopment&gt;&gt;positive employment outcomes&gt;&gt;reduced poverty actually holds. The author finds that though more beneficiaries are being schooled, that does not necessarily translate to human capital development and better labor market outcomes. Also, the authors identify other evidence in the broader literature of other important forces, like race and gender, that may hinder exit from poverty, and may be just as important (if not moreso) than human capital development. </t>
  </si>
  <si>
    <t>Lund, C., De Silva, M., Plagerson, S. et al.</t>
  </si>
  <si>
    <r>
      <t xml:space="preserve">Lund, C., De Silva, M., Plagerson, S., Cooper, S., Chisholm, D., Das, J., ... &amp; Patel, V. (2011). Poverty and mental disorders: breaking the cycle in low-income and middle-income countries. </t>
    </r>
    <r>
      <rPr>
        <i/>
        <sz val="11"/>
        <color theme="1"/>
        <rFont val="Calibri"/>
        <family val="2"/>
        <scheme val="minor"/>
      </rPr>
      <t>The lancet</t>
    </r>
    <r>
      <rPr>
        <sz val="11"/>
        <color theme="1"/>
        <rFont val="Calibri"/>
        <family val="2"/>
        <scheme val="minor"/>
      </rPr>
      <t xml:space="preserve">, </t>
    </r>
    <r>
      <rPr>
        <i/>
        <sz val="11"/>
        <color theme="1"/>
        <rFont val="Calibri"/>
        <family val="2"/>
        <scheme val="minor"/>
      </rPr>
      <t>378</t>
    </r>
    <r>
      <rPr>
        <sz val="11"/>
        <color theme="1"/>
        <rFont val="Calibri"/>
        <family val="2"/>
        <scheme val="minor"/>
      </rPr>
      <t>(9801), 1502-1514.</t>
    </r>
  </si>
  <si>
    <t>http://www.sciencedirect.com/science/article/pii/S014067361160754X</t>
  </si>
  <si>
    <t xml:space="preserve">Examines effects of different economic interventions (including CT programs) on mental health outcomes, and finds that some CCT programs resulted in positive mental health benefits. </t>
  </si>
  <si>
    <t>1. appropriate study design 2. baseline mental health measured (control) 3. mental health outcomes measured</t>
  </si>
  <si>
    <t xml:space="preserve">The authors encountered two systematic reviews which concluded that some CCT programs offer mental health benefits. </t>
  </si>
  <si>
    <t>Gentilini, U.</t>
  </si>
  <si>
    <r>
      <t xml:space="preserve">Gentilini, U. (2015). Revisiting the “Cash versus Food” Debate: New Evidence for an Old Puzzle?. </t>
    </r>
    <r>
      <rPr>
        <i/>
        <sz val="11"/>
        <color theme="1"/>
        <rFont val="Calibri"/>
        <family val="2"/>
        <scheme val="minor"/>
      </rPr>
      <t>The World Bank Research Observer</t>
    </r>
    <r>
      <rPr>
        <sz val="11"/>
        <color theme="1"/>
        <rFont val="Calibri"/>
        <family val="2"/>
        <scheme val="minor"/>
      </rPr>
      <t xml:space="preserve">, </t>
    </r>
    <r>
      <rPr>
        <i/>
        <sz val="11"/>
        <color theme="1"/>
        <rFont val="Calibri"/>
        <family val="2"/>
        <scheme val="minor"/>
      </rPr>
      <t>31</t>
    </r>
    <r>
      <rPr>
        <sz val="11"/>
        <color theme="1"/>
        <rFont val="Calibri"/>
        <family val="2"/>
        <scheme val="minor"/>
      </rPr>
      <t>(1), 135-167.</t>
    </r>
  </si>
  <si>
    <t>https://academic.oup.com/wbro/article/31/1/135/2600041/Revisiting-the-Cash-versus-Food-Debate-New</t>
  </si>
  <si>
    <t>Bangladesh, Cambodia, Democratic Republic of Congo, Ecuador, Ethiopia, Mexico, Niger, Sri Lanka, Uganda, Yemen</t>
  </si>
  <si>
    <t>Compares recent evidence from ten countries comparing the efficacy and cost-effectiveness of cash transfers vs. in-kind food aid vs. vouchers. They find that effectiveness cannot be generalized due to a heterogeneity of outcomes contexts.</t>
  </si>
  <si>
    <t>1. RCTs and quasi-experiments</t>
  </si>
  <si>
    <t xml:space="preserve">"In sum, cash and vouchers seem generally more efficient than food transfers. However, conclusions should be drawn with caution. Methods and approaches vary greatly, hindering intra- and cross-country comparisons. Most of the studies assess, for instance, food costs at local market prices instead of procurement costs. In other words, the availability of tools for transparent, comparable, and systematic cost analysis is limited" (p. 157). Or, as the abstract puts it: "Costs for cash transfers and vouchers tend to be significantly
lower relative to in-kind food" (p. 135). </t>
  </si>
  <si>
    <t>Compares CTs with vouchers and in-kind food; finds that CTs are more effective than food at increasing food consumption (5/7 studies), but that food outperforms cash at increasing calories consumed in a household (4/6 studies). "However, overall effectiveness cannot be generalized and it depends not only on particular objectives, but also on the specific indicators used to measure those objectives" (p. 160).</t>
  </si>
  <si>
    <t>Food security, nutrition</t>
  </si>
  <si>
    <t xml:space="preserve">"There is a rich body of literature and debate on the comparative performance of indicators and measurement techniques for food security and nutrition, particularly as they relate to access and utilization of food (Dary and Imhoff-Kunsch 2012; Barrett 2010;Wisemann et al. 2009;Webb et al. 2006). The selected studies show that, in absolute terms and across basically all indicators, cash, food, and vouchers are effective in meeting program objectives. They also rejected the myths of food being resold on markets or cash being spent on nondesirable items" (p. 146). Indicators included dietary diversity, food shortage in months, micronutrients (iron), weight, caloric intake. </t>
  </si>
  <si>
    <t>Food poverty line</t>
  </si>
  <si>
    <t xml:space="preserve">"Both food and cash transfers reduced poverty in Mexico and Bangladesh" (p. 152). The impact was greatest for food, rather than cash transfers, with a difference of 3.8 (Bangladesh) and 1.94 (Mexico) percentage points. </t>
  </si>
  <si>
    <r>
      <t xml:space="preserve">Richter, L. (2010). Social cash transfers to support children and families affected by HIV/AIDS. </t>
    </r>
    <r>
      <rPr>
        <i/>
        <sz val="11"/>
        <color theme="1"/>
        <rFont val="Calibri"/>
        <family val="2"/>
        <scheme val="minor"/>
      </rPr>
      <t>Vulnerable Children and Youth Studies</t>
    </r>
    <r>
      <rPr>
        <sz val="11"/>
        <color theme="1"/>
        <rFont val="Calibri"/>
        <family val="2"/>
        <scheme val="minor"/>
      </rPr>
      <t xml:space="preserve">, </t>
    </r>
    <r>
      <rPr>
        <i/>
        <sz val="11"/>
        <color theme="1"/>
        <rFont val="Calibri"/>
        <family val="2"/>
        <scheme val="minor"/>
      </rPr>
      <t>5</t>
    </r>
    <r>
      <rPr>
        <sz val="11"/>
        <color theme="1"/>
        <rFont val="Calibri"/>
        <family val="2"/>
        <scheme val="minor"/>
      </rPr>
      <t>(sup1), 81-91.</t>
    </r>
  </si>
  <si>
    <t>http://www.tandfonline.com/doi/abs/10.1080/17450121003668350</t>
  </si>
  <si>
    <t>Vulnerable Children and Youth Studies</t>
  </si>
  <si>
    <t xml:space="preserve">Richter, L. </t>
  </si>
  <si>
    <t>Not cost-effectiveness per se, but reportsaverage cost of CCT porgrams for poverty reduction in Latin America, which cost ~.4% of GDP</t>
  </si>
  <si>
    <t>Poverty</t>
  </si>
  <si>
    <t xml:space="preserve">"Several of the Latin American programmes have been evaluated rigorously, a factor important to their adoption and expansion (Rawlings, 2005). Findings indicate that food consumption, school enrolment, health visits and growth monitoring increase, while stunting, school dropout and grade repetition, child labour and illness rates decrease (Adato &amp; Bassett, 2009). Further analyses show that CCTs are effective tools for poverty relief in the short term and the reduction of poverty and inequality in the longer term (Bouillon &amp; Tejerina, 2006; Lindert, Skoufias, &amp; Shapiro, 2006)" (p. 85). </t>
  </si>
  <si>
    <t xml:space="preserve">"Further analyses show that CCTs are effective tools for poverty relief in the short term and the reduction of poverty and inequality in the longer term (Bouillon &amp; Tejerina, 2006; Lindert, Skoufias, &amp; Shapiro, 2006)" (p. 85). </t>
  </si>
  <si>
    <t>Food consumption</t>
  </si>
  <si>
    <t xml:space="preserve">Author primarily focuses on CT impacts in Europe and on elaborating a theoretical basis for using CTs to support families in SSA affected by HIV/AIDS, but briefly review evidence of CT impacts in Latin America, reporting positive impacts on health, nutrition, labor market, and poverty. </t>
  </si>
  <si>
    <r>
      <t xml:space="preserve">Cluver, L. D., Hodes, R. J., Sherr, L., Orkin, F. M., Meinck, F., Ken, P. L. A., ... &amp; Vicari, M. (2015). Social protection: potential for improving HIV outcomes among adolescents. </t>
    </r>
    <r>
      <rPr>
        <i/>
        <sz val="11"/>
        <color theme="1"/>
        <rFont val="Calibri"/>
        <family val="2"/>
        <scheme val="minor"/>
      </rPr>
      <t>Journal of the International AIDS Society</t>
    </r>
    <r>
      <rPr>
        <sz val="11"/>
        <color theme="1"/>
        <rFont val="Calibri"/>
        <family val="2"/>
        <scheme val="minor"/>
      </rPr>
      <t xml:space="preserve">, </t>
    </r>
    <r>
      <rPr>
        <i/>
        <sz val="11"/>
        <color theme="1"/>
        <rFont val="Calibri"/>
        <family val="2"/>
        <scheme val="minor"/>
      </rPr>
      <t>18</t>
    </r>
    <r>
      <rPr>
        <sz val="11"/>
        <color theme="1"/>
        <rFont val="Calibri"/>
        <family val="2"/>
        <scheme val="minor"/>
      </rPr>
      <t>(7Suppl 6).</t>
    </r>
  </si>
  <si>
    <t>https://www.ncbi.nlm.nih.gov/pmc/articles/PMC4670837/</t>
  </si>
  <si>
    <t>Cluver, L. D., Hodes, R. J., Sherr, L. et al.</t>
  </si>
  <si>
    <t xml:space="preserve">Authors mostly do not disaggregate CTs from "social protection" but do report some positive effects of cash transfers on HSV and HIV incidence in SSA. They also note that most studies of these programs are RCTs and act more as proof of concept, rather than good indicators that such a program would be scalable. </t>
  </si>
  <si>
    <t xml:space="preserve">In Malawi, one study found that CTs reduced HIV and HSV prevalence in girls, but there was no difference between CCTs and UCTs. </t>
  </si>
  <si>
    <t>In Malawi, one study found that CTs reduced HIV and HSV prevalence in girls</t>
  </si>
  <si>
    <t xml:space="preserve">Two RCTs published in 2015 from South Africa found reduced HIV risk behaviors, and reduced incidence of HSV-2. In Malawi, a study found reduced HIV and HSV prevalence in girls as a result of CTs. </t>
  </si>
  <si>
    <t xml:space="preserve">"Studies in Southern and Eastern Africa have found cost-effectiveness of national cash transfers and school support for adolescents in generalized epidemics [70], with long-term savings on avoidance of future negative outcomes" (p. 4). </t>
  </si>
  <si>
    <t xml:space="preserve">"It is important to consider supply issues if conditionalities were to be taken to scale. In Tanzania, schooling conditions for secondary-age adolescents had to be removed due to insufficient schools to absorb the increased demand" (p. 4). </t>
  </si>
  <si>
    <t>Malqvist, M., Yuan, B., Trygg, N. et al.</t>
  </si>
  <si>
    <r>
      <t xml:space="preserve">Målqvist, M., Yuan, B., Trygg, N., Selling, K., &amp; Thomsen, S. (2013). Targeted interventions for improved equity in maternal and child health in low-and middle-income settings: a systematic review and meta-analysis. </t>
    </r>
    <r>
      <rPr>
        <i/>
        <sz val="11"/>
        <color theme="1"/>
        <rFont val="Calibri"/>
        <family val="2"/>
        <scheme val="minor"/>
      </rPr>
      <t>PLoS One</t>
    </r>
    <r>
      <rPr>
        <sz val="11"/>
        <color theme="1"/>
        <rFont val="Calibri"/>
        <family val="2"/>
        <scheme val="minor"/>
      </rPr>
      <t xml:space="preserve">, </t>
    </r>
    <r>
      <rPr>
        <i/>
        <sz val="11"/>
        <color theme="1"/>
        <rFont val="Calibri"/>
        <family val="2"/>
        <scheme val="minor"/>
      </rPr>
      <t>8</t>
    </r>
    <r>
      <rPr>
        <sz val="11"/>
        <color theme="1"/>
        <rFont val="Calibri"/>
        <family val="2"/>
        <scheme val="minor"/>
      </rPr>
      <t>(6), e66453.</t>
    </r>
  </si>
  <si>
    <t>http://journals.plos.org/plosone/article?id=10.1371/journal.pone.0066453</t>
  </si>
  <si>
    <t>PLoS One</t>
  </si>
  <si>
    <t>Cochrane Library, Pubmed, Embase, PyscINFO, Global Health, Popline, JSTOR, ProQuest Dissertation &amp; Theses Database, ISI proceeding</t>
  </si>
  <si>
    <t xml:space="preserve">1. RCTs, quasi-ex studies (before and after with control, time series, before and after, cohort studies, case control studies) 2. LMICs 3. outcome measures corresponding to MDGs 4 and 5 -- improving maternal/child health </t>
  </si>
  <si>
    <t>Evaluated study quality across 6 parameters: "Most studies evaluating different incentive programs on maternal health used quasi-experimental designs with control groups and only three studies were classified as weak using the six item quality criteria" (p. 9).</t>
  </si>
  <si>
    <t>Compares CCT programs to vouchers…voucher programs show positive results for MCH outcomes of interest varying by country context and outcome measure. No claims are made about the relative efficacy of vouchers vs. cash, however.</t>
  </si>
  <si>
    <t>Antenatal care</t>
  </si>
  <si>
    <t xml:space="preserve">Focused on finding interventions that targeted specifically disadvantaged populations within LMICs to benefit MCH. Compared effects of vouchers vs. cash transfers, though no comparisons about relative efficacy are made. Produced some evidence as to the positive effects of CTs on antenatal care. </t>
  </si>
  <si>
    <r>
      <t xml:space="preserve">Remme, M., Siapka, M., Vassall, A., Heise, L., Jacobi, J., Ahumada, C., ... &amp; Watts, C. (2014). The cost and cost-effectiveness of gender-responsive interventions for HIV: a systematic review. </t>
    </r>
    <r>
      <rPr>
        <i/>
        <sz val="11"/>
        <color theme="1"/>
        <rFont val="Calibri"/>
        <family val="2"/>
        <scheme val="minor"/>
      </rPr>
      <t>Journal of the International AIDS Society</t>
    </r>
    <r>
      <rPr>
        <sz val="11"/>
        <color theme="1"/>
        <rFont val="Calibri"/>
        <family val="2"/>
        <scheme val="minor"/>
      </rPr>
      <t xml:space="preserve">, </t>
    </r>
    <r>
      <rPr>
        <i/>
        <sz val="11"/>
        <color theme="1"/>
        <rFont val="Calibri"/>
        <family val="2"/>
        <scheme val="minor"/>
      </rPr>
      <t>17</t>
    </r>
    <r>
      <rPr>
        <sz val="11"/>
        <color theme="1"/>
        <rFont val="Calibri"/>
        <family val="2"/>
        <scheme val="minor"/>
      </rPr>
      <t>(1).</t>
    </r>
  </si>
  <si>
    <t>https://www.ncbi.nlm.nih.gov/pmc/articles/PMC4221500/</t>
  </si>
  <si>
    <t>Remme, M., Siapka, M., Vassall, A. et al.</t>
  </si>
  <si>
    <t xml:space="preserve">A gender-focused review of HIV interventions that are effective particularly for women. After identifying which interventions work for women, the authors reviewed information on their costs and cost-effectiveness. </t>
  </si>
  <si>
    <t xml:space="preserve">Identified interventions via US President’s Emergency Plan for AIDS Relief’s Gender Technical Working Group and the Open Society Foundations (whatworksforwomen.org). Phase 2: Pubmed, EconLit, Eldis and HIV, gender websites. </t>
  </si>
  <si>
    <t>PHASE ONE: 1. effectiveness evidence rated I to III on an adjusted Grey scale 2. Data from LMIC 3. Quantitative evidence on behaviors or biological outcomes relating to HIV PHASE TWO 4. English, Spanish, French 5. cost or economic evaluation data 6. assessed gender-responsive interventions.</t>
  </si>
  <si>
    <t>Evaluated study quality using a checklist for economic evaluations.</t>
  </si>
  <si>
    <t>Sexual debut</t>
  </si>
  <si>
    <t>"Cash transfers or material support to schoolgirls had significant impacts, including reduced prevalent HIV and HSV-2 [42], reduced marriage rates [76] and delayed sexual debut [77]" (p. 4)</t>
  </si>
  <si>
    <t>STI prevalence in girls</t>
  </si>
  <si>
    <t xml:space="preserve">All interventions in this gender-specific review are shown to work for women. </t>
  </si>
  <si>
    <t xml:space="preserve">"cash transfers for schoolgirls (US$212 912 per DALY averted) could also be cost-effective in generalized epidemics" (p. 14). They defined an intervention as cost-effective per the WHO if the cost per DALY averted or QALY gained was below the country's per capita GDP. </t>
  </si>
  <si>
    <t>Compares a host of programs that benefit women in terms of HIV related outcomes and behaviors, including CTs. Does not make claims about their relative effectiveness, but does compare them in terms of cost-effectiveness ($ per DALY averted), noting that six interventions are more cost-effective than CTs.</t>
  </si>
  <si>
    <t>Relevant Y/N</t>
  </si>
  <si>
    <t>Hunter, B.</t>
  </si>
  <si>
    <t>PloS one</t>
  </si>
  <si>
    <t>Hunter, B. M., Harrison, S., Portela, A., &amp; Bick, D. (2017). The effects of cash transfers and vouchers on the use and quality of maternity care services: A systematic review. PloS one, 12(3), e0173068.</t>
  </si>
  <si>
    <t>Brazil, El Salvador, Guatemala, Honduras, Indonesia, Mexico, Uruguay, Zambia, India, Nepal, China, Nigeria</t>
  </si>
  <si>
    <t>CTs and short-term payments can increase the use of antenatal care and the use of skilled birth attendants. There is a lot of evidence that supports CTs can increase the uptake of health services in the short term, but a lack of evidence for long-term effects or health outcomes (maternal and child mobidity and mortality). There is also a lack of evidence on the cost-effectiveness of CTs</t>
  </si>
  <si>
    <t>Most common weakness was small sample size, short follow-up periods, lack of identifying confounding factors; some included studies were at a high risk of bias due to observational design (lack of internal validity)</t>
  </si>
  <si>
    <t>Applied Social Sciences Index and Abstracts, ArticleFrist, British Development Library Services, EBSCO Host, Cochran Central Register of Controlled Trials, EconLit, Electronic Collections Online, HealthSource: Nursing/Academic Edition, International Bibliography of the Social Sciences, Latin-American and Caribbean Center on Health Sciences Information (LILACS), Sage Journals ONline, ScienceDirect, SCOPUS, Social Policy and Practice, Social Services Abstracts, Sociological Abstracts, SrpingerLink, Web of Knowledge, Wiley Online Library</t>
  </si>
  <si>
    <t>maternal care and health in low- and middle-income countries</t>
  </si>
  <si>
    <t>Quality of studies were measured using instruments from the Joanna Briggs Institute</t>
  </si>
  <si>
    <t>antenatal care visits</t>
  </si>
  <si>
    <t>birth in a healthcare facility</t>
  </si>
  <si>
    <t>post natal care, quality of care</t>
  </si>
  <si>
    <t>increase in antenatal care visits (Honduras, Guatemala, Indonesia, Uruguay, Nepal, India); mixed results in antenatal care visits (Mexico); no impact on antenatal care visits (El Salvador, Zambia, Nigeria, China); increased use of skilled birth attendant (India, Nepal), mixed evidence of increase in use of skilled birth attendant (Mexico, Indonesia), no impact on increase in use of skilled birth attendant (El Salvador, Uruguay, Zambia, Nigeria); increase in birth in a healthcare facility (El Salvador, India), mixed impact on birth in a healthcare facility (Guatemala, Nepal), no impact on birth in a healthcare facility (Indonesia); no impact on post natal care (Indonesia, Honduras, El Salvador), mixed impact on post natal care (India); increase in quality of care as measured by number of procedures (Mexico, Indonesia, Nepal), no impact on quality of care (India, China)</t>
  </si>
  <si>
    <t>one time cash payment program in India had a higher impact on use of skilled birth attendant in states where the payment was higher and there was a lower baseline rate of births in healthcare facilities; impact in India of use of skilled birth attendants was the same in urban and rural areas</t>
  </si>
  <si>
    <t>One study compared a short-term cash payment to free 24-hour care in a district hospital in India and found that they were equally effective in increasing the uptake of maternity care services</t>
  </si>
  <si>
    <t>McQueston, K.</t>
  </si>
  <si>
    <r>
      <t>McQueston, K., Silverman, R., &amp; Glassman, A. (2013). The efficacy of interventions to reduce adolescent childbearing in low‐and middle‐income countries: a systematic review. </t>
    </r>
    <r>
      <rPr>
        <i/>
        <sz val="10"/>
        <color rgb="FF222222"/>
        <rFont val="Arial"/>
        <family val="2"/>
      </rPr>
      <t>Studies in family planning</t>
    </r>
    <r>
      <rPr>
        <sz val="10"/>
        <color rgb="FF222222"/>
        <rFont val="Arial"/>
        <family val="2"/>
      </rPr>
      <t>, </t>
    </r>
    <r>
      <rPr>
        <i/>
        <sz val="10"/>
        <color rgb="FF222222"/>
        <rFont val="Arial"/>
        <family val="2"/>
      </rPr>
      <t>44</t>
    </r>
    <r>
      <rPr>
        <sz val="10"/>
        <color rgb="FF222222"/>
        <rFont val="Arial"/>
        <family val="2"/>
      </rPr>
      <t>(4), 369-388.</t>
    </r>
  </si>
  <si>
    <t>http://onlinelibrary.wiley.com/doi/10.1111/j.1728-4465.2013.00365.x/full</t>
  </si>
  <si>
    <t>Pakistan, Malawi, Nicaragua, Mexico, Honduras</t>
  </si>
  <si>
    <t>CTs have been shown to have a positive impact on marriage rates for adolescents, reducing the age at marriage, and reducing adolescent pregnancy rates</t>
  </si>
  <si>
    <t>MEDLINE, Social Sciences Research Network, EconLit, 3ie, Google Scholar, Popline, PopPov, WHO, World Bank</t>
  </si>
  <si>
    <t>low- and middle-income countries, evaluated effects on adolescents, targeting adolescent fertility, or reported childbearing outcomes</t>
  </si>
  <si>
    <t>19 (4 CTs)</t>
  </si>
  <si>
    <t>All CT programs scored medium - high in the quality of evidence index</t>
  </si>
  <si>
    <t>Early marriage</t>
  </si>
  <si>
    <t>increase in age of marriage (Pakistan, Mexico); decrease in fertility by number of births (Pakistan); decrease in pregnancy rate (Malawi); mixed impact on pregnancy rate (Malawi); no significant decrease in fertility for women under 20 (Honduras, Mexico, Nicaragua)</t>
  </si>
  <si>
    <t>Early marriage, fertility</t>
  </si>
  <si>
    <t>Early marriage, fertility, pregnancy rate</t>
  </si>
  <si>
    <t>Although the programs are not directly comparable, there was good evidence of the effectiveness of CTs as compared to other programs</t>
  </si>
  <si>
    <t>CT or UBI</t>
  </si>
  <si>
    <t>CT</t>
  </si>
  <si>
    <t>Birth in a health facility</t>
  </si>
  <si>
    <t>Row Labels</t>
  </si>
  <si>
    <t>Grand Total</t>
  </si>
  <si>
    <t>Article Summary</t>
  </si>
  <si>
    <t>Coded documents by published status</t>
  </si>
  <si>
    <t>Geographic Summary</t>
  </si>
  <si>
    <t>Included region by study</t>
  </si>
  <si>
    <t>Region</t>
  </si>
  <si>
    <t>Sub-Saharan Africa</t>
  </si>
  <si>
    <t>South Asia</t>
  </si>
  <si>
    <t>Southeast and East Asia (SEA)</t>
  </si>
  <si>
    <t>North America</t>
  </si>
  <si>
    <t>Middle East/North Africa (MENA)</t>
  </si>
  <si>
    <t>Coded documents by year published</t>
  </si>
  <si>
    <t>Number of Systematic Reviews</t>
  </si>
  <si>
    <t>Outcome category</t>
  </si>
  <si>
    <t>Number of reviews</t>
  </si>
  <si>
    <t xml:space="preserve">Reproductive health </t>
  </si>
  <si>
    <t>Labor Market</t>
  </si>
  <si>
    <t>Categories included in reviews</t>
  </si>
  <si>
    <t>Implementation of CTs</t>
  </si>
  <si>
    <t>Compares different types of CTs</t>
  </si>
  <si>
    <t>Discusses scalability</t>
  </si>
  <si>
    <t>Discusses sustainability</t>
  </si>
  <si>
    <t>Reviews reporting on the implementation of CTs</t>
  </si>
  <si>
    <t>https://bmcpublichealth.biomedcentral.com/articles/10.1186/1471-2458-13-S3-S30</t>
  </si>
  <si>
    <r>
      <t xml:space="preserve">Bassani, D. G., Arora, P., Wazny, K., Gaffey, M. F., Lenters, L., &amp; Bhutta, Z. A. (2013). Financial incentives and coverage of child health interventions: a systematic review and meta-analysis. </t>
    </r>
    <r>
      <rPr>
        <i/>
        <sz val="11"/>
        <color theme="1"/>
        <rFont val="Calibri"/>
        <family val="2"/>
        <scheme val="minor"/>
      </rPr>
      <t>BMC Public Health</t>
    </r>
    <r>
      <rPr>
        <sz val="11"/>
        <color theme="1"/>
        <rFont val="Calibri"/>
        <family val="2"/>
        <scheme val="minor"/>
      </rPr>
      <t xml:space="preserve">, </t>
    </r>
    <r>
      <rPr>
        <i/>
        <sz val="11"/>
        <color theme="1"/>
        <rFont val="Calibri"/>
        <family val="2"/>
        <scheme val="minor"/>
      </rPr>
      <t>13</t>
    </r>
    <r>
      <rPr>
        <sz val="11"/>
        <color theme="1"/>
        <rFont val="Calibri"/>
        <family val="2"/>
        <scheme val="minor"/>
      </rPr>
      <t>(3), S30.</t>
    </r>
  </si>
  <si>
    <t>Bassani, D. G., Arora, P., Gaffey, M. et al.</t>
  </si>
  <si>
    <t>https://www.ncbi.nlm.nih.gov/pmc/articles/PMC3752431/</t>
  </si>
  <si>
    <r>
      <t xml:space="preserve">Heise, L., Lutz, B., Ranganathan, M., &amp; Watts, C. (2013). Cash transfers for HIV prevention: considering their potential. </t>
    </r>
    <r>
      <rPr>
        <i/>
        <sz val="11"/>
        <color theme="1"/>
        <rFont val="Calibri"/>
        <family val="2"/>
        <scheme val="minor"/>
      </rPr>
      <t>Journal of the International AIDS Society</t>
    </r>
    <r>
      <rPr>
        <sz val="11"/>
        <color theme="1"/>
        <rFont val="Calibri"/>
        <family val="2"/>
        <scheme val="minor"/>
      </rPr>
      <t xml:space="preserve">, </t>
    </r>
    <r>
      <rPr>
        <i/>
        <sz val="11"/>
        <color theme="1"/>
        <rFont val="Calibri"/>
        <family val="2"/>
        <scheme val="minor"/>
      </rPr>
      <t>16</t>
    </r>
    <r>
      <rPr>
        <sz val="11"/>
        <color theme="1"/>
        <rFont val="Calibri"/>
        <family val="2"/>
        <scheme val="minor"/>
      </rPr>
      <t>(1).</t>
    </r>
  </si>
  <si>
    <t>Heise, L., Lutz, B., Ranganathan, M., &amp; Watts, C.</t>
  </si>
  <si>
    <t>September, 2012</t>
  </si>
  <si>
    <t xml:space="preserve">1. RCTs, cRCTs, and observational studies from peer reviewed sources or commissioned reports 2. impact of financial incentive program on child (age 0-5) health. </t>
  </si>
  <si>
    <t>Pubmed, EMBASE, AMED, Google Scholar</t>
  </si>
  <si>
    <t>Supplemental searches in Google Scholar</t>
  </si>
  <si>
    <t xml:space="preserve">1/2 the studies were not peer-reviewed; 36% were RCTs. </t>
  </si>
  <si>
    <t xml:space="preserve">Compares CTs and UCTs with conditional/unconditional microcredit, conditional/unconditional voucher, and user-fee removal interventions for impacts on child health, including breastfeeding and immunisation. </t>
  </si>
  <si>
    <t xml:space="preserve">The authors find moderate/low quality evidence from CCT programs that show no significant effect on vaccination coverage, and four other studies (evidence rated 'moderate') found a positive, non-statistically significant effect, and only one study (not peer reviewed) reported impacts of a UCT on immunization. The authors find some weak evidence of postive impacts on health visits by children resulting from CCTs (14% increase in a pooled estimate) but the evidence is inconsistent across studies and only one was peer reviewed. </t>
  </si>
  <si>
    <t xml:space="preserve">The authors do not find strong evidence for impacts of CT programs on health outcomes. However, they do note positive effects of fee-removal on uptake of health services. The authors identified 9 studies of microcredit programs and their effects on breastfeeding practices, but find only low quality evidence of any impact: a pooled effect from two studies showed an increase of 22% in percentage of newborns receiving colostrum relative to controls. </t>
  </si>
  <si>
    <t xml:space="preserve">Only one study looked at cash incentives conditional on maintaing HIV-negative status, and found no impact. However, a different study looking at curable STIs found impacts after 1 year, where the control group experienced a 25% reduction in STI incidence relative to the control group. In Malawi, teenage girls received both UCTs and CCTs, and those who received any CTs were less likely to be infected with HIV or HSV-2 relative to controls, which subsequent studies attributed to reductions in risky sexual behavior--transfer recipients had less sex, were less likely to have sex with older partners, and had less transactional sex. </t>
  </si>
  <si>
    <t>Reductions in risky sexual beahvior</t>
  </si>
  <si>
    <t>Authors briefly review some positive evidence of CCTs and UCTs and their impacts on HIV.</t>
  </si>
  <si>
    <t>Colombino, U.</t>
  </si>
  <si>
    <r>
      <t xml:space="preserve">Colombino, U. (2015). is unconditional basic income a viable alternative to other social welfare measures?. </t>
    </r>
    <r>
      <rPr>
        <i/>
        <sz val="11"/>
        <color theme="1"/>
        <rFont val="Calibri"/>
        <family val="2"/>
        <scheme val="minor"/>
      </rPr>
      <t>IZA World of Labor</t>
    </r>
    <r>
      <rPr>
        <sz val="11"/>
        <color theme="1"/>
        <rFont val="Calibri"/>
        <family val="2"/>
        <scheme val="minor"/>
      </rPr>
      <t>.</t>
    </r>
  </si>
  <si>
    <t>https://wol.iza.org/articles/is-unconditional-basic-income-viable-alternative-to-other-social-welfare-measures/long</t>
  </si>
  <si>
    <t>India, Namibia, Uganda</t>
  </si>
  <si>
    <t xml:space="preserve">The author briefly reviews empirical evidence emerging on unconditional and universal transfers, reporting that these served to increase the labor supply. </t>
  </si>
  <si>
    <t>Labor supply</t>
  </si>
  <si>
    <t>Authors cites pilot studies from India, Namibia, and Uganda indicating that UBI increases labor supply and productive activity</t>
  </si>
  <si>
    <t xml:space="preserve">Indicates that UBI is very costly to implement, but also that it has low administrative costs: estimates from the U.S. point to administrative costs of non-means-tested transfers at 1-2% of program costs; means-tested transfers increase that cost by a multiplier of 4 or 5. </t>
  </si>
  <si>
    <t xml:space="preserve">Discusses costs (high) and necessity of high taxes to scale up UBI programs; is unsure if positive effects will translate to developed countries. </t>
  </si>
  <si>
    <r>
      <t xml:space="preserve">Ruckert, A., Huynh, C., &amp; Labonté, R. (2017). Reducing health inequities: is universal basic income the way forward?. </t>
    </r>
    <r>
      <rPr>
        <i/>
        <sz val="11"/>
        <color theme="1"/>
        <rFont val="Calibri"/>
        <family val="2"/>
        <scheme val="minor"/>
      </rPr>
      <t>Journal of Public Health</t>
    </r>
    <r>
      <rPr>
        <sz val="11"/>
        <color theme="1"/>
        <rFont val="Calibri"/>
        <family val="2"/>
        <scheme val="minor"/>
      </rPr>
      <t>, 1-5.</t>
    </r>
  </si>
  <si>
    <t>https://academic.oup.com/jpubhealth/article/2966187</t>
  </si>
  <si>
    <t>Journal of Public Health</t>
  </si>
  <si>
    <t>Ruckert, A., Huynh, C., &amp; Labonte, R.</t>
  </si>
  <si>
    <t>Kenya, Namibia, India</t>
  </si>
  <si>
    <t xml:space="preserve">Though there is limited evidence of impacts of UBI schemes on health outcomes of interest, the authors present information that does exist. </t>
  </si>
  <si>
    <t>Better neonatal nutrition</t>
  </si>
  <si>
    <t>Illness incidence</t>
  </si>
  <si>
    <t>Vincent, K., &amp; Cull, T.</t>
  </si>
  <si>
    <t>International Social Security Review</t>
  </si>
  <si>
    <r>
      <t xml:space="preserve">Vincent, K., &amp; Cull, T. (2011). Cell phones, electronic delivery systems and social cash transfers: Recent evidence and experiences from Africa. </t>
    </r>
    <r>
      <rPr>
        <i/>
        <sz val="11"/>
        <color theme="1"/>
        <rFont val="Calibri"/>
        <family val="2"/>
        <scheme val="minor"/>
      </rPr>
      <t>International Social Security Review</t>
    </r>
    <r>
      <rPr>
        <sz val="11"/>
        <color theme="1"/>
        <rFont val="Calibri"/>
        <family val="2"/>
        <scheme val="minor"/>
      </rPr>
      <t xml:space="preserve">, </t>
    </r>
    <r>
      <rPr>
        <i/>
        <sz val="11"/>
        <color theme="1"/>
        <rFont val="Calibri"/>
        <family val="2"/>
        <scheme val="minor"/>
      </rPr>
      <t>64</t>
    </r>
    <r>
      <rPr>
        <sz val="11"/>
        <color theme="1"/>
        <rFont val="Calibri"/>
        <family val="2"/>
        <scheme val="minor"/>
      </rPr>
      <t>(1), 37-51.</t>
    </r>
  </si>
  <si>
    <t>http://onlinelibrary.wiley.com/doi/10.1111/j.1468-246X.2010.01383.x/full</t>
  </si>
  <si>
    <t>Kenya, Namibia, Malawi, Swaziland</t>
  </si>
  <si>
    <t xml:space="preserve">Focuses on gender and financial inclusion impacts of implementing CT programs via digital means like debit cards, smart cards, or cell phones, and the impacts of doing so on financial inclusion and gender. A related, important thread from the review is the costs of delivering services in this way. </t>
  </si>
  <si>
    <t>Via cell phones</t>
  </si>
  <si>
    <t xml:space="preserve">CELL PHONES: "Official data shows that an increasing volume of money transfers in Kenya is taking place by cell phone compared to traditional channels, such as the post office, commercial money-transfer companies such as Western Union or through friends and family. Factors contributing to this rapid growth include the wider penetration of cell phones amongst those who do not have a personal bank account, the low cost of transfers relative to the formal banking sector, and the convenience — which includes the ability to remit money more securely.However, one reason for the slow introduction, to date, of similar cell phone-based cash transfer platforms elsewhere in southern Africa is the existence of more stringent financial regulations in some countries. In South Africa, for example, the Reserve Bank limits the provision and management of electronic money to banks — and prevents cell phone operators from offering these services" (p. 43). SMART/DEBIT CARDS: "It has been shown that recipients of social cash transfers in pilot projects, who have received their transfers electronically, make continuing use of their access to the financial services infrastructure above and beyond the initial intended purpose of accessing cash. The Dowa Emergency Cash Transfer (DECT) in 2006-2007 in
Malawi was delivered through the use of a biometric smart card accessed through mobile POS devices (provided and operated by Opportunity International Bank of Malawi—OIBM) that toured the Dowa district on predetermined dates. Although the target unit was the household, the implementing NGO (Concern Worldwide Malawi) made the decision for women to receive the money. During the evaluation, chiefs and elders in one community reported: For the majority of women, this was their first time to experience banking, something that only their husbands knew before. They have since learned an important skill of banking and wish to save their earnings from soya beans at the bank (Focus group discussion, chiefs and elders, Mwavu village, reported in Devereux et al., 2007). Furthermore, many of the personal accounts opened for DECT were still open long after the project had finished, suggesting that recipients were indeed still enjoying the ancillary benefits of access to financial services infrastructure for saving and person-to-person transfers (e.g. remittances)" (p. 44). </t>
  </si>
  <si>
    <t>Bank account usage</t>
  </si>
  <si>
    <t>Via debit/smart cards</t>
  </si>
  <si>
    <t>Women's savings</t>
  </si>
  <si>
    <t xml:space="preserve">"For the majority of women, this was their first time to experience banking, something that only their husbands knew before. They have since learned an important skill of banking and wish to save their earnings from soya beans at the bank (Focus group discussion,
chiefs and elders, Mwavu village, reported in Devereux et al., 2007). Furthermore, many of the personal accounts opened for DECT were still open long after the project had finished, suggesting that recipients were indeed still enjoying the ancillary benefits of access to financial services infrastructure for saving and person-to-person transfers (e.g. remittances)" (p. 44). </t>
  </si>
  <si>
    <t>Smart/debit cards in particular increase financial inclusion because they require opening accounts, and research indicates that those accounts continue to be used after the CT programs end.</t>
  </si>
  <si>
    <t xml:space="preserve">Scaling up CTs via smart/debit cards requires a much greater initial investment (in terms of cost of setting up banking infrastructure) than for scaling up CTs delivered via cell phone (the only thing needed is the signal + cell phones). "The major benefit of electronic delivery systems is the increased cost-efficiency (lower transaction cost per transfer than traditional “pull” systems involving the physical delivery of cash), not to mention the increased levels of convenience both to the programme implementer and the transfer
recipient" (p. 49). </t>
  </si>
  <si>
    <t>Gender and Intra-household Decision Making(Y/N)</t>
  </si>
  <si>
    <t>women's labor, women's education, domestic violence, women's empowerment, marriage delay</t>
  </si>
  <si>
    <t>decreased physical abuse), decrease in girl's domestic labor but increase in women's labor (possibly to offset decrease in girl's labor), increase in girl's education, reduction in physical and sexual abuse of women by a male partner. Increases women's empowerment (increased decision-making, decreased physical abuse).</t>
  </si>
  <si>
    <t>Women's empowerment (positive), marriage delay (positive)</t>
  </si>
  <si>
    <t>increase in paid employment for women (Brazil, Colombia (urban), Chile (higher impact in rural areas with male HOH)). Women's empowerment for consumer decision-making improved (Mexico, Brazil), no impact on women's empowerment (Chile).</t>
  </si>
  <si>
    <t>women's income, women's empowerment</t>
  </si>
  <si>
    <t>reduced intimate partner violence towards women (Kenya, Ecuador). no impact on women's decision making power (Ecuador)</t>
  </si>
  <si>
    <t>domestic violence, women's decision making.</t>
  </si>
  <si>
    <t>Gender and Intra-household decision making</t>
  </si>
  <si>
    <t>Compares delivery method of CTs</t>
  </si>
  <si>
    <t>Compares CTs to a different intervention</t>
  </si>
  <si>
    <t xml:space="preserve">Mentions digital delivery? </t>
  </si>
  <si>
    <t>Reports on cost-effectiveness</t>
  </si>
  <si>
    <t>Please direct comments or questions about this research to Principal Investigators Leigh Anderson and Travis Reynolds at eparinfo@uw.edu.</t>
  </si>
  <si>
    <t>EPAR uses an innovative student-faculty team model to provide rigorous, applied research and analysis to international development stakeholders. Established in 2008, the EPAR model has since been emulated by other UW schools and programs to further enrich the international development community and enhance student learning.</t>
  </si>
  <si>
    <t>Professor Leigh Anderson, Principal Investigator
Professor Travis Reynold, co-Principal Investigator</t>
  </si>
  <si>
    <r>
      <rPr>
        <b/>
        <sz val="10"/>
        <color theme="1"/>
        <rFont val="Trebuchet MS"/>
        <family val="2"/>
      </rPr>
      <t xml:space="preserve">Review of Cash Transfer Programs
Review Framework and Results Coding </t>
    </r>
    <r>
      <rPr>
        <sz val="10"/>
        <color rgb="FFFF0000"/>
        <rFont val="Trebuchet MS"/>
        <family val="2"/>
      </rPr>
      <t xml:space="preserve">
</t>
    </r>
    <r>
      <rPr>
        <sz val="10"/>
        <rFont val="Trebuchet MS"/>
        <family val="2"/>
      </rPr>
      <t>EPAR Technical Report #359</t>
    </r>
  </si>
  <si>
    <t>Trygve Madsen, David Coomes
Pierre Biscaye, 
C. Leigh Anderson, &amp;  Travis Reynolds</t>
  </si>
  <si>
    <r>
      <rPr>
        <b/>
        <sz val="10"/>
        <color theme="1"/>
        <rFont val="Trebuchet MS"/>
        <family val="2"/>
      </rPr>
      <t>Suggested Citation:</t>
    </r>
    <r>
      <rPr>
        <sz val="10"/>
        <color theme="1"/>
        <rFont val="Trebuchet MS"/>
        <family val="2"/>
      </rPr>
      <t xml:space="preserve"> Evans School Policy Analysis and Research Group (EPAR) (2017). Review of Cash Transfer Programs Review Framework and Results Coding. Seattle: University of Washington.
</t>
    </r>
  </si>
  <si>
    <t>Kabeer, N., &amp; Waddington, H.</t>
  </si>
  <si>
    <t>Conditions</t>
  </si>
  <si>
    <t>Target population</t>
  </si>
  <si>
    <t>Source(s)</t>
  </si>
  <si>
    <t>Argentina</t>
  </si>
  <si>
    <t>Programa Familias por la Inclusion Social</t>
  </si>
  <si>
    <t>CCT</t>
  </si>
  <si>
    <t>~$11-20 USD (2006) per month per person</t>
  </si>
  <si>
    <t>2002-?</t>
  </si>
  <si>
    <t>Families at social risk</t>
  </si>
  <si>
    <t>539,386 families (2007); 8.3% of total population (2009) and 46.4% of poor population</t>
  </si>
  <si>
    <t>National</t>
  </si>
  <si>
    <t>Cecchini &amp; Madariaga, 2011; Pantelić, 2011</t>
  </si>
  <si>
    <t>Bolivia</t>
  </si>
  <si>
    <t xml:space="preserve">Bonosol/Bolivida pension </t>
  </si>
  <si>
    <t>Social pension (UCT)</t>
  </si>
  <si>
    <t>1997-present</t>
  </si>
  <si>
    <t>800,000 individuals (2010)</t>
  </si>
  <si>
    <t>Bastagli et al., 2016</t>
  </si>
  <si>
    <t>http://www.ilo.org/dyn/ilossi/ssimain.viewScheme?p_lang=en&amp;p_geoaid=68&amp;p_scheme_id=1418</t>
  </si>
  <si>
    <t>Bono Juana Azurduy</t>
  </si>
  <si>
    <t xml:space="preserve">Pre- and post-natal visits, regular child health checkups. Immunizations, educational sessions, and give birth at professionally assisted center. </t>
  </si>
  <si>
    <t>$250 USD over 33 months</t>
  </si>
  <si>
    <t>Pregnant/breastfeeding women w/o health insurance</t>
  </si>
  <si>
    <t>3.5% of total population (2009) and 6.4% of poor population (2009)</t>
  </si>
  <si>
    <t>Murray et al., 2014; Cecchini &amp; Madariaga, 2011</t>
  </si>
  <si>
    <t>Juancito Pinto</t>
  </si>
  <si>
    <t>School attendance (80%)</t>
  </si>
  <si>
    <t xml:space="preserve">~$2 (2007) per month per person </t>
  </si>
  <si>
    <t>2006-?</t>
  </si>
  <si>
    <t>Children under 18, attending up to 8th grade</t>
  </si>
  <si>
    <t>1.2 million families (2009); 17.5% of total population (2009) and 32.4% of poor population (2009)</t>
  </si>
  <si>
    <t>Pantelić, 2011; Cecchini &amp; Madariaga, 2011</t>
  </si>
  <si>
    <t>Bolsa Alimentação</t>
  </si>
  <si>
    <t>Health conditions: health check-ups and vaccinations</t>
  </si>
  <si>
    <t>$6.25 USD (2002) per beneficiary/per month (pregnant women and children under 7) up to maximum $18.25 USD</t>
  </si>
  <si>
    <t>2001–2003</t>
  </si>
  <si>
    <t>Poorest households, chosen by infant malnutrition prevalence</t>
  </si>
  <si>
    <t>2 million households (2003)</t>
  </si>
  <si>
    <t>de Groot et al., 2017; Bastagli et al., 2016; Owusu-Addo &amp; Cross, 2014; Fernald et al., 2012; Manley, Gitter &amp; Slavchevska, 2012; Ranganathan &amp; Lagarde, 2012; Cecchini &amp; Madariaga, 2011</t>
  </si>
  <si>
    <t>Bolsa Escola</t>
  </si>
  <si>
    <t>School attendance (85%)</t>
  </si>
  <si>
    <t>Families living in extreme poverty</t>
  </si>
  <si>
    <t>5 million households (2003)</t>
  </si>
  <si>
    <t>Neri, 2017; Bastagli et al., 2016; Kabeer &amp; Waddington, 2015; Cecchini &amp; Madariaga, 2011</t>
  </si>
  <si>
    <t>http://siteresources.worldbank.org/BRAZILINPOREXTN/Resources/3817166-1185895645304/4044168-1186326902607/06BolsaEscola.pdf</t>
  </si>
  <si>
    <t>Bolsa Família (formerly Bolsa Alimentação and Bolsa Escola)</t>
  </si>
  <si>
    <t>CCT/UCT</t>
  </si>
  <si>
    <t>School attendance and regular health visits, , no condition for extremely poor household income</t>
  </si>
  <si>
    <t>$18 USD per child, $35 USD for extremely poor households, range of $18-$175 USD per HH</t>
  </si>
  <si>
    <t>2003–present</t>
  </si>
  <si>
    <t>Families living in poverty and extreme poverty</t>
  </si>
  <si>
    <t>13.8 million households (2013)</t>
  </si>
  <si>
    <t>de Groot et al., 2017; Hunter et al., 2017; Neri, 2017; Peterman et al., 2017; Bastagli et al., 2016; Segura-Pérez, Grajeda &amp; Pérez-Escamilla, 2016; Jones, 2016; Kabeer &amp; Waddington, 2015; Manley, Gitter &amp; Slavchevska, 2012; Cecchini &amp; Madariaga, 2011; Pantelić, 2011; Sánchez-Ancochea &amp; Mattei, 2011; Soares et al., 2011</t>
  </si>
  <si>
    <t>Benefício de Prestação Continuada (BPC)</t>
  </si>
  <si>
    <t>Social pension</t>
  </si>
  <si>
    <t>1996–present</t>
  </si>
  <si>
    <t>3.7 million individuals (2014)</t>
  </si>
  <si>
    <t>Neri, 2017; Bastagli et al., 2016</t>
  </si>
  <si>
    <t>http://www.ipc-undp.org/pub/IPCWorkingPaper46.pdf</t>
  </si>
  <si>
    <t>Chile</t>
  </si>
  <si>
    <t>Chile Solidario</t>
  </si>
  <si>
    <t>Households need to meet minimum levels of well-being (education, health, housing, employment, income)</t>
  </si>
  <si>
    <t>$22.73 USD per month at beginning of 2-year program, decreases to $7.57 USD by the end</t>
  </si>
  <si>
    <t>2002-present</t>
  </si>
  <si>
    <t>Households in extreme poverty</t>
  </si>
  <si>
    <t>256,000 families (2009); 6.8% of total population and 51.7% of poor population (2009)</t>
  </si>
  <si>
    <t>Kabeer &amp; Waddington, 2015; Ranganathan &amp; Lagarde, 2012; Cecchini &amp; Madariaga, 2011; Pantelić, 2011; Soares et al., 2010</t>
  </si>
  <si>
    <t>Colombia</t>
  </si>
  <si>
    <t>Familias en Acción</t>
  </si>
  <si>
    <t>Health conditions: children must attend regular health check-ups</t>
  </si>
  <si>
    <t>$50 USD on average (approx. 30% of household consumption)</t>
  </si>
  <si>
    <t>2000–present</t>
  </si>
  <si>
    <t>Poorest households from selected municipalities, targeted at women</t>
  </si>
  <si>
    <t>2.5 million households (2016)</t>
  </si>
  <si>
    <t>de Groot et al., 2017; Peterman et al., 2017; Taaffe et al., 2017; Bastagli et al., 2016; Segura-Pérez, Grajeda &amp; Pérez-Escamilla, 2016; Molina-Millan et al., 2016; Kabeer &amp; Waddington, 2015; Owusu-Addo &amp; Cross, 2014; Fernald et al., 2012; Manley, Gitter &amp; Slavchevska, 2012; Ranganathan &amp; Lagarde, 2012; Cecchini &amp; Madariaga, 2011; Pantelić, 2011</t>
  </si>
  <si>
    <t>Subsidios Condicionados a la Asistencia Escolar (SCAE)</t>
  </si>
  <si>
    <t>School attendance; live more than 2km from school</t>
  </si>
  <si>
    <t>2005–present</t>
  </si>
  <si>
    <t>Poor families</t>
  </si>
  <si>
    <t>46,000 children (2010)</t>
  </si>
  <si>
    <t>Regional (Bogota)</t>
  </si>
  <si>
    <t>Bastagli et al., 2016; Cecchini &amp; Madariaga, 2011</t>
  </si>
  <si>
    <t>Dominican Republic</t>
  </si>
  <si>
    <t>Solidarity Programme</t>
  </si>
  <si>
    <t>School attendance (80%) and passing grade; health checkups for children under 5 and pre- and post-natal care; obtain ID for family members</t>
  </si>
  <si>
    <t>~$7-14 USD (2008) per person per month</t>
  </si>
  <si>
    <t>2005–2012</t>
  </si>
  <si>
    <t>Families in extreme and moderate poverty</t>
  </si>
  <si>
    <t>755,683 households (2011)</t>
  </si>
  <si>
    <t>Bastagli et al., 2016; Cecchini &amp; Madariaga, 2011; Pantelić, 2011</t>
  </si>
  <si>
    <t>Ecuador</t>
  </si>
  <si>
    <t>Bono de Desarrollo Humano (BDH)</t>
  </si>
  <si>
    <t>UCT/CCT</t>
  </si>
  <si>
    <t>School attendance and regular health check-ups (originally a CCT, then changed to UCT)</t>
  </si>
  <si>
    <t>$15 USD per household (2005), or about 6-10% of baseline HH expenditure</t>
  </si>
  <si>
    <t>Families living in poverty</t>
  </si>
  <si>
    <t>443,803 households (2015)</t>
  </si>
  <si>
    <t>de Groot et al., 2017; Gibbs et al., 2017;  Peterman et al., 2017; Bastagli et al., 2016; Fernald et al., 2012; Manley, Gitter &amp; Slavchevska, 2012; Cecchini &amp; Madariaga, 2011; Pantelić, 2011</t>
  </si>
  <si>
    <t>Bono Solidario</t>
  </si>
  <si>
    <t>Began as UCT, but eventually conditioned on health- and education-seeking behavior</t>
  </si>
  <si>
    <t>~150,000 sucres (~$22.50 USD) per month (1999)--about 11% of HH expenditure</t>
  </si>
  <si>
    <t>1998-2003</t>
  </si>
  <si>
    <t xml:space="preserve">Mothers with non-adult children; handicapped; elderly. </t>
  </si>
  <si>
    <t>1.2 million households</t>
  </si>
  <si>
    <t>de Groot et al., 2017; Manley, Gitter &amp; Slavchevska, 2012</t>
  </si>
  <si>
    <t>WFP Colombian refugee RCT (WFP cash transfer)</t>
  </si>
  <si>
    <t>$40 USD monthly</t>
  </si>
  <si>
    <t>April–Sept 2011</t>
  </si>
  <si>
    <t>3,642 individuals (2011)</t>
  </si>
  <si>
    <t>Pilot</t>
  </si>
  <si>
    <t>Bastagli et al., 2016; Ellsberg et al., 2015; Gentilini, 2015</t>
  </si>
  <si>
    <t>El Salvador</t>
  </si>
  <si>
    <t>Comunidades Solidarias Rurales (CSR)</t>
  </si>
  <si>
    <t>School attendance (90%) and regular health visits, immunizations</t>
  </si>
  <si>
    <t xml:space="preserve">$30 USD per month </t>
  </si>
  <si>
    <t>Families in extreme poverty in select poor 'municipalities</t>
  </si>
  <si>
    <t>80,222 households (2013)</t>
  </si>
  <si>
    <t>Hunter et al., 2017; Bastagli et al., 2016; Hunter et al., 2016; Murray et al., 2014; Glassman et al., 2013; Cecchini &amp; Madariaga, 2011; Pantelić, 2011</t>
  </si>
  <si>
    <t>http://plataformacelac.org/en/programa/134</t>
  </si>
  <si>
    <t>Guatemala</t>
  </si>
  <si>
    <t>Mi Familia Progresa</t>
  </si>
  <si>
    <t>Ante-natal healthcare visits; 90% school attendance</t>
  </si>
  <si>
    <t>150 quetzales ($15 USD) per month</t>
  </si>
  <si>
    <t>2008-present</t>
  </si>
  <si>
    <t>Pregnant women</t>
  </si>
  <si>
    <t>250,000 households (2013)</t>
  </si>
  <si>
    <t>Hunter et al., 2017; Glassman et al., 2013; Cecchini &amp; Madariaga, 2011; Pantelić, 2011</t>
  </si>
  <si>
    <t>Honduras</t>
  </si>
  <si>
    <t>Programa de Asignación Familiar (PRAF)</t>
  </si>
  <si>
    <t>Children must attend primary school (85%) and regular health visits</t>
  </si>
  <si>
    <t>$17 USD on average (approx. 10% of household consumption</t>
  </si>
  <si>
    <t>1990–present</t>
  </si>
  <si>
    <t>Children under 17 years old, pregnant and lactating women, elderly over 65 years, destitute adults under 65 years.</t>
  </si>
  <si>
    <t>660,790 households
(2010 expected); 8.7% of total population and 12.3% of poor population (2009)</t>
  </si>
  <si>
    <t>de Groot et al., 2017; Hunter et al., 2017; Taaffe et al., 2017; Bastagli et al., 2016; Khan et al., 2016; Kabeer &amp; Waddington, 2015; Murray et al., 2014; Owusu-Addo &amp; Cross, 2014; Glassman et al., 2013; McQueston, Silverman &amp; Glassman, 2013; Fernald et al., 2012; Manley, Gitter &amp; Slavchevska, 2012; Ranganathan &amp; Lagarde, 2012; Cecchini &amp; Madariaga, 2011; Pantelić, 2011</t>
  </si>
  <si>
    <t>Bono 10,000</t>
  </si>
  <si>
    <t>Attendance in public education system</t>
  </si>
  <si>
    <t>2010–present</t>
  </si>
  <si>
    <r>
      <rPr>
        <sz val="9"/>
        <rFont val="Trebuchet MS"/>
        <family val="2"/>
      </rPr>
      <t>600,000 households
(2012 expected)</t>
    </r>
  </si>
  <si>
    <t>http://www.worldbank.org/en/news/press-release/2015/03/31/wb-honduras-access-health-education-services-extreme-poverty</t>
  </si>
  <si>
    <t>Jamaica</t>
  </si>
  <si>
    <t>Programme of Advancement Through Health and Education (PATH)</t>
  </si>
  <si>
    <t>Attend school and health visits</t>
  </si>
  <si>
    <t>$9 USD per individual per month</t>
  </si>
  <si>
    <t>2001–present</t>
  </si>
  <si>
    <t>Children, pregnant/lactating women, elderly, destitute adults</t>
  </si>
  <si>
    <t>307,000 individuals (2009); 11.3% of total population (2009)</t>
  </si>
  <si>
    <t>de Groot et al., 2017; Bastagli et al., 2016; Fernald et al., 2012; Ranganathan &amp; Lagarde, 2012; Cecchini &amp; Madariaga, 2011</t>
  </si>
  <si>
    <t>Mexico</t>
  </si>
  <si>
    <t>PROGRESA/Oportunidades</t>
  </si>
  <si>
    <t>Attend primary school and health visits, immunization for children &lt;2</t>
  </si>
  <si>
    <t>$20 USD on average per month (approx. 25% of household consumption)</t>
  </si>
  <si>
    <t>1997–present</t>
  </si>
  <si>
    <t>Poor households in poor communities</t>
  </si>
  <si>
    <t>6.1 million households (2015)</t>
  </si>
  <si>
    <t>de Groot et al., 2017; Gibbs et al., 2017; Hunter et al., 2017; Taaffe et al., 2017;  Bastagli et al., 2016; Khan et al., 2016; Samuels &amp; Stavropoulou, 2016; Segura-Pérez, Grajeda &amp; Pérez-Escamilla, 2016; Molina-Millan et al., 2016; Gentilini, 2015; Kabeer &amp; Waddington, 2015; Murray et al., 2014; Owusu-Addo &amp; Cross, 2014; Glassman et al., 2013; Ma°lqvist et al, 2013; McQueston, Silverman &amp; Glassman, 2013; Fernald et al., 2012; Manley, Gitter &amp; Slavchevska, 2012; Pettifor et al., 2012; Ranganathan &amp; Lagarde, 2012; Cecchini &amp; Madariaga, 2011; Pantelić, 2011</t>
  </si>
  <si>
    <t>PROCAMPO</t>
  </si>
  <si>
    <t>1994–present</t>
  </si>
  <si>
    <t>2.6 million producers (2014)</t>
  </si>
  <si>
    <t>http://siteresources.worldbank.org/INTPGI/Resources/342674-1206111890151/MXAGPRO3.pdf</t>
  </si>
  <si>
    <t>Programa Apoyo Alimentario (PAL)</t>
  </si>
  <si>
    <t>$13 USD (2004-2005) monthly</t>
  </si>
  <si>
    <t>2003–2016</t>
  </si>
  <si>
    <t>Poor and remote communities in rural Mexico</t>
  </si>
  <si>
    <t>1.5 million households (2015)</t>
  </si>
  <si>
    <t>Bastagli et al., 2016; Gentilini, 2015; Ruel et al., 2013; Narayanan, 2011</t>
  </si>
  <si>
    <t>http://documents.worldbank.org/curated/en/355831468045047308/pdf/815050BRI0Impa00Box379810B00PUBLIC0.pdf</t>
  </si>
  <si>
    <t>Programa de Atención a Adultos Mayores en Zonas Rurales</t>
  </si>
  <si>
    <t>2007–present</t>
  </si>
  <si>
    <t>2.1 million beneficiaries (2014)</t>
  </si>
  <si>
    <t>https://blogs.iadb.org/desarrolloefectivo_en/2014/06/10/non-contributory-pensions/</t>
  </si>
  <si>
    <t>Nicaragua</t>
  </si>
  <si>
    <t>Red de Protección Social (RPS)</t>
  </si>
  <si>
    <t>Attend school and health check-ups</t>
  </si>
  <si>
    <t>$25 USD bi-monthly on average (approx. 20 % of household consumption)</t>
  </si>
  <si>
    <r>
      <rPr>
        <sz val="9"/>
        <rFont val="Trebuchet MS"/>
        <family val="2"/>
      </rPr>
      <t>RPS1 1999–2001
RPS2 2002–2006</t>
    </r>
  </si>
  <si>
    <t>Randomly selected municipalities</t>
  </si>
  <si>
    <t>10,000 households (2002)</t>
  </si>
  <si>
    <t>de Groot et al., 2017; Taaffe et al., 2017; Bastagli et al., 2016; Hagen-Zanker &amp; Himmelstine, 2016; Khan et al., 2016; Molina-Millan et al., 2016; Kabeer &amp; Waddington, 2015; Owusu-Addo &amp; Cross, 2014; Fernald et al., 2012; Glassman et al., 2013; McQueston, Silverman &amp; Glassman, 2013; Manley, Gitter &amp; Slavchevska, 2012; Ranganathan &amp; Lagarde, 2012; Cecchini &amp; Madariaga, 2011; Pantelić, 2011</t>
  </si>
  <si>
    <t>Atención a Crisis</t>
  </si>
  <si>
    <t>Attend school (85% attendance rate) for children 7-15 years old; children 0-5 regular health visits.</t>
  </si>
  <si>
    <t>$145 USD per year food grant, $90 USD (+$25 per child) per year health/education grant</t>
  </si>
  <si>
    <t>2005–2006</t>
  </si>
  <si>
    <t>3,000 households (2006)</t>
  </si>
  <si>
    <t>de Groot et al., 2017; Peterman et al., 2017; Bastagli et al., 2016; Owusu-Addo &amp; Cross, 2014; Fernald et al., 2012; Manley, Gitter &amp; Slavchevska, 2012; Cecchini &amp; Madariaga, 2011</t>
  </si>
  <si>
    <t>Panama</t>
  </si>
  <si>
    <t>Red de Oportunidades</t>
  </si>
  <si>
    <t>$50 USD per month</t>
  </si>
  <si>
    <t>2006-present</t>
  </si>
  <si>
    <t>Extremely poor</t>
  </si>
  <si>
    <t>50,889 families (2007); 10.9% of total population and 39.5% of poor population (2009)</t>
  </si>
  <si>
    <t>Ranganathan &amp; Lagarde, 2012; Cecchini &amp; Madariaga, 2011; Pantelić, 2011</t>
  </si>
  <si>
    <t>Paraguay</t>
  </si>
  <si>
    <t>Tekoporã</t>
  </si>
  <si>
    <t>School attendance for children, adult literacy programs; healthcare checkups</t>
  </si>
  <si>
    <t>~$3-9 USD (2008) per person per month</t>
  </si>
  <si>
    <t>131,159 households (2015)</t>
  </si>
  <si>
    <t>Peru</t>
  </si>
  <si>
    <t>Juntos</t>
  </si>
  <si>
    <t>$30 USD per month (2007)</t>
  </si>
  <si>
    <t>Families living in extreme poverty, risk and exclusion</t>
  </si>
  <si>
    <t>769,158 households (2015)</t>
  </si>
  <si>
    <t>Bastagli et al., 2016; Samuels &amp; Stavropoulou, 2016; Murray et al., 2014; Fernald et al., 2012; Cecchini &amp; Madariaga, 2011; Pantelić, 2011</t>
  </si>
  <si>
    <t>Trinidad &amp; Tobago</t>
  </si>
  <si>
    <t>Targeted Conditional Cash Transfer Programme (TCCTP)</t>
  </si>
  <si>
    <t>Agreements negotiated with families for fulfilment of 49 minimum standards from education, health, ID, etc.</t>
  </si>
  <si>
    <t>2.4% of total population and 14.6% of poor population (2009)</t>
  </si>
  <si>
    <t>Cecchini &amp; Madariaga, 2011</t>
  </si>
  <si>
    <t>Uruguay</t>
  </si>
  <si>
    <t>Plan de Equidad</t>
  </si>
  <si>
    <t>School attendance</t>
  </si>
  <si>
    <t>~$5-13 USD (2008) per month</t>
  </si>
  <si>
    <t>2007-present</t>
  </si>
  <si>
    <t>Children, 6-14</t>
  </si>
  <si>
    <t>Kabeer &amp; Waddington, 2015; Cecchini &amp; Madariaga, 2011</t>
  </si>
  <si>
    <t>https://openknowledge.worldbank.org/bitstream/handle/10986/7633/40084optmzd0UY.pdf?sequence=1&amp;isAllowed=y</t>
  </si>
  <si>
    <t>Plan de Atención Nacional a la Emergencia Social (PANES)</t>
  </si>
  <si>
    <t>Ante-natal healthcare visits</t>
  </si>
  <si>
    <t>1360 pesos ($55 USD) per month</t>
  </si>
  <si>
    <t>2005-2007</t>
  </si>
  <si>
    <t>300,000 families (2005); 9.6% of total population and 54.2% of poor population (2007)</t>
  </si>
  <si>
    <t>Hunter et al., 2017; Cecchini &amp; Madariaga, 2011; Pantelić, 2011</t>
  </si>
  <si>
    <t>Burkina Faso</t>
  </si>
  <si>
    <t>Nahouri Cash Transfers Pilot Project</t>
  </si>
  <si>
    <t>CCT, UCT</t>
  </si>
  <si>
    <t>2008–2010</t>
  </si>
  <si>
    <t>2,160 households (2008)</t>
  </si>
  <si>
    <t>IDPs ARCC II project</t>
  </si>
  <si>
    <t>UCT</t>
  </si>
  <si>
    <t>$18.57 USD, bi-monthly</t>
  </si>
  <si>
    <t>2014-2015</t>
  </si>
  <si>
    <t>Internally displaced individuals living in informal camps</t>
  </si>
  <si>
    <t>23,480 families</t>
  </si>
  <si>
    <t>Regional (North Kivu and Orientale Provinces)</t>
  </si>
  <si>
    <t>Gentilini, 2015</t>
  </si>
  <si>
    <t>https://www.air.org/sites/default/files/downloads/report/Humanitarian-Cash-Transfer-DRC-April-2017.pdf</t>
  </si>
  <si>
    <t>Ethiopia</t>
  </si>
  <si>
    <t>Productive Safety Net Programme (PSNP)</t>
  </si>
  <si>
    <t>$16.20 USD per month</t>
  </si>
  <si>
    <t>2005-?</t>
  </si>
  <si>
    <t>7.5 million individuals annually</t>
  </si>
  <si>
    <t>Gentilini, 2015; Ruel et al., 2013; Narayanan, 2011</t>
  </si>
  <si>
    <t>Ghana</t>
  </si>
  <si>
    <t>Innovation for poverty randomised trial</t>
  </si>
  <si>
    <t>2008–2011</t>
  </si>
  <si>
    <t>8200 households (2009)</t>
  </si>
  <si>
    <t>Livelihood empowerment against poverty (LEAP)</t>
  </si>
  <si>
    <t>89 to 15 Cedi per month (£3.60-£6.70)</t>
  </si>
  <si>
    <t>2008–present</t>
  </si>
  <si>
    <t>Extremely poor households</t>
  </si>
  <si>
    <t>90,785 beneficiaries (2016) planned to expand to 200,000 by late 2016</t>
  </si>
  <si>
    <t>de Groot et al., 2017; Bastagli et al., 2016; Daidone et al., 2015</t>
  </si>
  <si>
    <t>https://www.unicef.org/evaldatabase/index_72946.html</t>
  </si>
  <si>
    <t>Kenya</t>
  </si>
  <si>
    <t>Give Directly experiment</t>
  </si>
  <si>
    <t xml:space="preserve">US$300 or US$1100 </t>
  </si>
  <si>
    <t>2011–2013</t>
  </si>
  <si>
    <t>471 households (2013)</t>
  </si>
  <si>
    <t>de Groot et al., 2017; Bastagli et al., 2016; Ellsberg et al., 2015</t>
  </si>
  <si>
    <t>Hunger and Safety Net Programme (HSNP)</t>
  </si>
  <si>
    <t>100,000 households (2015 target)</t>
  </si>
  <si>
    <t>de Groot et al., 2017; Bastagli et al., 2016</t>
  </si>
  <si>
    <t>Orphans and Vulnerable Children Cash Transfer (OVC-cash transfer)</t>
  </si>
  <si>
    <t>$40 USD every 2 months (approx. 20% of HH expenditure)</t>
  </si>
  <si>
    <t>2004–present</t>
  </si>
  <si>
    <t>Extremely poor households with at least one orphan or vulnerable child</t>
  </si>
  <si>
    <t>240,000 households (2016)</t>
  </si>
  <si>
    <t>Gibbs et al., 2017; Peterman et al., 2017; Bastagli et al., 2016; Khan et al., 2016; Samuels &amp; Stavropoulou, 2016; Daidone et al., 2015; Forget, Peden &amp; Strobel, 2013; Pettifor et al., 2012</t>
  </si>
  <si>
    <t>http://www.socialprotection.or.ke/national-safety-net-program/cash-transfer-for-orphans-and-vulnerable-children-ct-ovc</t>
  </si>
  <si>
    <t>Adolescent Girls Initiative - Kenya</t>
  </si>
  <si>
    <t>Attend school (80% attendance)</t>
  </si>
  <si>
    <t>2250-3000 KES ($23-$25 USD) per term for six school terms; about 10% of avg. HH expenditure over four months</t>
  </si>
  <si>
    <t>Female adolescents, 11-15</t>
  </si>
  <si>
    <t>6000 girls (estimated)</t>
  </si>
  <si>
    <t>Peterman et al., 2017</t>
  </si>
  <si>
    <t>https://www.popcouncil.org/uploads/pdfs/2015PGY_AGI-K_overview.pdf</t>
  </si>
  <si>
    <t>Lesotho</t>
  </si>
  <si>
    <t>Child Grant Programme (LCGP)</t>
  </si>
  <si>
    <t>120-250 Maloti per month (£10.90-£22.80)</t>
  </si>
  <si>
    <t>2009–present</t>
  </si>
  <si>
    <t>19,800 ultra-poor households (2014)</t>
  </si>
  <si>
    <t>In transition from pilot to national</t>
  </si>
  <si>
    <t>Bastagli et al., 2016; Daidone et al., 2015</t>
  </si>
  <si>
    <t>http://www.ipc-undp.org/pub/eng/OP281_The_Impacts_of_the_Child_Grants_Programme_in_Lesotho.pdf</t>
  </si>
  <si>
    <t>The Lesotho Study to reduce STI and HIV incidence</t>
  </si>
  <si>
    <t>Testing negative for STIs</t>
  </si>
  <si>
    <t>Participants received lottery tickets (to win $50 or $100 USD) every four months</t>
  </si>
  <si>
    <t>Men and women, 18-32</t>
  </si>
  <si>
    <t>Taaffe et al., 2017; Taaffe, Cheikh &amp; Wilson, 2016</t>
  </si>
  <si>
    <t>http://www.aidsmap.com/Intervention-with-cash-lottery-prizes-cuts-HIV-infection-by-39-in-young-women-in-Lesotho/page/2693597/</t>
  </si>
  <si>
    <t>Malawi</t>
  </si>
  <si>
    <t>Social Cash Transfer Programme (SCTP)</t>
  </si>
  <si>
    <t>At the time of the pilot (2006), transfers were: $4.30 (single-headed household) to $12.85 (for 4+ people) with per child educational bonus of 200 Malawi kwacha (primary school) or 400 (secondary school). Have risen over time.</t>
  </si>
  <si>
    <t>2006–present</t>
  </si>
  <si>
    <t>Ultra-poor and labor-constrained households</t>
  </si>
  <si>
    <t>150,341 households (2015)</t>
  </si>
  <si>
    <t>de Groot et al., 2017; Bastagli et al., 2016; Fernald et al., 2012; Narayanan, 2011</t>
  </si>
  <si>
    <t>Malawi Diffusion and Ideational Change Project (MDICP)</t>
  </si>
  <si>
    <t>HIV testing</t>
  </si>
  <si>
    <t>Females and males, 15+ years of age</t>
  </si>
  <si>
    <t>Pettifor et al., 2012</t>
  </si>
  <si>
    <t>https://www.demographic-research.org/volumes/vol20/21/20-21.pdf</t>
  </si>
  <si>
    <t>The Zomba Cash Transfer Programme</t>
  </si>
  <si>
    <t>$10 USD on average (approx. 10% of HH expenditure)</t>
  </si>
  <si>
    <t>2008–2009</t>
  </si>
  <si>
    <t>Never married young women aged 13-22 years</t>
  </si>
  <si>
    <t>3,796 girls (2009)</t>
  </si>
  <si>
    <t>Peterman et al., 2017; Bastagli et al., 2016; Khan et al., 2016; Taaffe, Cheikh &amp; Wilson, 2016; Remme et al., 2014; Forget, Peden &amp; Strobel, 2013; Heise et al., 2013; McQueston, Silverman &amp; Glassman, 2013; Pettifor et al., 2012</t>
  </si>
  <si>
    <t>http://www.developmentpathways.co.uk/downloads/perspectives/Pathways-Perspective-6-Zomba-CCT-Experiment.pdf</t>
  </si>
  <si>
    <t>Sexual health incentive study</t>
  </si>
  <si>
    <t>Maintain HIV status (payment not tied to remaining HIV negative)</t>
  </si>
  <si>
    <t>$32 USD per year</t>
  </si>
  <si>
    <t>2006–2007</t>
  </si>
  <si>
    <t>Individuals taking an HIV test</t>
  </si>
  <si>
    <t>1,307 individuals (2007)</t>
  </si>
  <si>
    <t>Bastagli et al., 2016; Ranganathan &amp; Lagarde, 2012</t>
  </si>
  <si>
    <t>Niger</t>
  </si>
  <si>
    <t>Prospective study with Forum Santé Niger and Médecins Sans Frontières</t>
  </si>
  <si>
    <t>3,524 children (2011)</t>
  </si>
  <si>
    <t>Zinder Project</t>
  </si>
  <si>
    <t>1000 FCFA (~$2 USD) per day, max. 25000 FCFA per month</t>
  </si>
  <si>
    <t>http://documents.wfp.org/stellent/groups/public/documents/resources/wfp257676.pdf</t>
  </si>
  <si>
    <t>Concern Worldwide drought-response unconditional transfer</t>
  </si>
  <si>
    <t>2010–2011</t>
  </si>
  <si>
    <t>10,000 households (2010)</t>
  </si>
  <si>
    <t>Nigeria</t>
  </si>
  <si>
    <t>Subsidy Reinvestment and Empowerment Programme (SURE-P)</t>
  </si>
  <si>
    <t>4 visits of pre- and post-natal care; birth in a healthcare facility</t>
  </si>
  <si>
    <t>Up to 5000 naira (US$30)</t>
  </si>
  <si>
    <t>2013-present</t>
  </si>
  <si>
    <t>Hunter et al., 2017</t>
  </si>
  <si>
    <t>http://www.worldbank.org/en/programs/sief-trust-fund/brief/nigeria-subsidy-reinvestment-and-empowerment-programme-sure-p</t>
  </si>
  <si>
    <t>Old-Age Pension</t>
  </si>
  <si>
    <t>R370 per month (1993 Rands)</t>
  </si>
  <si>
    <t>1993 (became fully racially non-discriminatory)</t>
  </si>
  <si>
    <t>Women &gt; 60, Men &gt; 65</t>
  </si>
  <si>
    <t>3.1 million individuals (2015)</t>
  </si>
  <si>
    <t>de Groot et al, 2017.; Bastagli et al., 2016; Manley, Gitter &amp; Slavchevska, 2012; Narayanan, 2011</t>
  </si>
  <si>
    <t>Child Support Grant and Foster Grant</t>
  </si>
  <si>
    <t>$25-35 USD per month per child</t>
  </si>
  <si>
    <t>Child Support Grant 1998–present Foster Grant 1996–present</t>
  </si>
  <si>
    <t>Poor households with children</t>
  </si>
  <si>
    <t>11.9 million and 533,000 beneficiaries respectively (2015)</t>
  </si>
  <si>
    <t>Gibbs et al., 2017; de Groot et al., 2017; Peterman et al., 2017; Bastagli et al., 2016; Khan et al., 2016; Fernald et al., 2012; Manley, Gitter &amp; Slavchevska, 2012; Narayanan, 2011</t>
  </si>
  <si>
    <t>CAPRISA 007 Trial</t>
  </si>
  <si>
    <t>Combination of any four conditionalities, e.g. life skills education program, academic achievement, HIV testing, a community project report</t>
  </si>
  <si>
    <t>Up to R1,750</t>
  </si>
  <si>
    <t xml:space="preserve">In KwaZulu-Natal, rural high school students, grades 9 and 10. </t>
  </si>
  <si>
    <t>14 schools</t>
  </si>
  <si>
    <t>Taaffe et al., 2017; Taaffe, Cheikh &amp; Wilson, 2016; Pettifor et al., 2012</t>
  </si>
  <si>
    <t>HPTN 068 trial</t>
  </si>
  <si>
    <t>R300 (~$30 USD), monthly, split between children (1/3) and parents (2/3). Approx. 16% of HH expenditure.</t>
  </si>
  <si>
    <t>Young women age 13-20, never previously married or pregnant, grade 8-11</t>
  </si>
  <si>
    <t>Peterman et al., 2017; Taaffe et al., 2017; Taaffe, Cheikh &amp; Wilson, 2016; Pettifor et al., 2012</t>
  </si>
  <si>
    <t>Tanzania</t>
  </si>
  <si>
    <t>RESPECT (Rewarding STD Prevention and Control in Tanzania)</t>
  </si>
  <si>
    <t>Negative test results for curable STIs</t>
  </si>
  <si>
    <t>Received 1$10-$20 USD for testing negative for STIs, every 4 months</t>
  </si>
  <si>
    <t>Men and women, 18-30</t>
  </si>
  <si>
    <t>10 villages</t>
  </si>
  <si>
    <t>Taaffe et al., 2017; Taaffe, Cheikh &amp; Wilson, 2016; Heise et al., 2013; Ranganathan &amp; Lagarde, 2012</t>
  </si>
  <si>
    <t>Tanzania Social Action Fund (TSAF)</t>
  </si>
  <si>
    <t>Attend school (80% attendance) and health check-ups for pregnant women and children</t>
  </si>
  <si>
    <t>UCT: $8.5 USD per month per child CCT: $23 USD per month per household</t>
  </si>
  <si>
    <t>Households below the food poverty line</t>
  </si>
  <si>
    <t>259,716 households (2015)</t>
  </si>
  <si>
    <t>Peterman et al., 2017; Bastagli et al., 2016</t>
  </si>
  <si>
    <t>Iringa Combination HIV Prevention Trial</t>
  </si>
  <si>
    <t>Females, 15-24</t>
  </si>
  <si>
    <t>https://www.jhsph.edu/research/centers-and-institutes/research-to-prevention/publications/iringa/structural-interventions-brief-final.pdf</t>
  </si>
  <si>
    <t>Kwa Wazee Project</t>
  </si>
  <si>
    <t xml:space="preserve">UCT </t>
  </si>
  <si>
    <t>Grandmothers who care for AIDS orphans</t>
  </si>
  <si>
    <t>Regional (Kagera)</t>
  </si>
  <si>
    <t>Richter, 2010</t>
  </si>
  <si>
    <t>Uganda</t>
  </si>
  <si>
    <t>WFP Karamoja cash transfer</t>
  </si>
  <si>
    <t>$12 USD per child every six weeks</t>
  </si>
  <si>
    <t>2011–2012</t>
  </si>
  <si>
    <t>2,972 children (2011)</t>
  </si>
  <si>
    <t>Youth Opportunities Programme (YOP)</t>
  </si>
  <si>
    <t>Enterprise grant</t>
  </si>
  <si>
    <t>2,675 individuals (2008)</t>
  </si>
  <si>
    <t>Social Assistance Grants for Empowerment (SAGE)</t>
  </si>
  <si>
    <t>2011–present</t>
  </si>
  <si>
    <t>64,113 households (2014)</t>
  </si>
  <si>
    <t>Women’s Income Generating Support (WINGS)</t>
  </si>
  <si>
    <t>1,800 individuals (2009)</t>
  </si>
  <si>
    <t>Senior Citizen Grant (SCG)</t>
  </si>
  <si>
    <t>UGX 24000 per month per individual ($8.70 USD)</t>
  </si>
  <si>
    <t>People over 65 (and over 60 in rural areas)</t>
  </si>
  <si>
    <t>~60,000 individuals</t>
  </si>
  <si>
    <t>Samuels &amp; Stavropoulou, 2016</t>
  </si>
  <si>
    <t>https://www.odi.org/sites/odi.org.uk/files/odi-assets/publications-opinion-files/8309.pdf</t>
  </si>
  <si>
    <t>Zambia</t>
  </si>
  <si>
    <t>Monze Cash Transfer Pilot (CTP)</t>
  </si>
  <si>
    <t>2007–2010</t>
  </si>
  <si>
    <t>2,069 households (2010 expected)</t>
  </si>
  <si>
    <t>Child Grant Programme</t>
  </si>
  <si>
    <t>60 kwacha (US$12) every 2 months</t>
  </si>
  <si>
    <t>2010–2013</t>
  </si>
  <si>
    <t>Women and children living in districts with highest rates of child mortality/morbidity</t>
  </si>
  <si>
    <t>20,000 households with young children (2013)</t>
  </si>
  <si>
    <t>de Groot et al., 2017; Hunter et al., 2017; Bastagli et al., 2016; Khan et al., 2016; Daidone et al., 2015</t>
  </si>
  <si>
    <t>Zambia Vulnerability Grant (MCTG)</t>
  </si>
  <si>
    <t xml:space="preserve">60 kwacha per household per month </t>
  </si>
  <si>
    <t>2011-2014</t>
  </si>
  <si>
    <t>Females and males, 13-17; poor female-headed households or households with OVC</t>
  </si>
  <si>
    <t>17,700 households (2014)</t>
  </si>
  <si>
    <t>Pilot/Regional (Zambezi, Serenje, and Luwingu districts)</t>
  </si>
  <si>
    <t>https://www.unicef.org/zambia/Policy_Brief_MCTG_final__May_2016.pdf</t>
  </si>
  <si>
    <t>Zimbabwe</t>
  </si>
  <si>
    <t>Manicaland HIV/STD Prevention Project</t>
  </si>
  <si>
    <t>Children &lt; 5 keep vaccinations up to date; health clinic visits 2x/year</t>
  </si>
  <si>
    <t>$18 USD per household plus additional $4 per child up to $12 USD</t>
  </si>
  <si>
    <t>Poor households with &gt;1 orphan under 18</t>
  </si>
  <si>
    <t>Owusu-Addo &amp; Cross, 2014</t>
  </si>
  <si>
    <t>http://www.manicalandhivproject.org/background.html</t>
  </si>
  <si>
    <t xml:space="preserve">Morocco  </t>
  </si>
  <si>
    <t>Tayssir</t>
  </si>
  <si>
    <t xml:space="preserve">2008–2010   </t>
  </si>
  <si>
    <t xml:space="preserve">3,595 households (2008)  </t>
  </si>
  <si>
    <t>Yemen</t>
  </si>
  <si>
    <t>Social Welfare Fund (SWF)</t>
  </si>
  <si>
    <t>Max benefit is YET 4000 ($20 USD) for a family of six, delivered quarterly</t>
  </si>
  <si>
    <t>1996-?</t>
  </si>
  <si>
    <t>Vulnerable groups (e.g., orphans, female-headed households, families below poverty line)</t>
  </si>
  <si>
    <t>1.5 million individuals</t>
  </si>
  <si>
    <t>Samuels &amp; Stavropoulou, 2016;</t>
  </si>
  <si>
    <t>https://www.odi.org/sites/odi.org.uk/files/odi-assets/publications-opinion-files/8312.pdf</t>
  </si>
  <si>
    <t>Albania</t>
  </si>
  <si>
    <t>Ndhima Ekonomike</t>
  </si>
  <si>
    <t>1993–present</t>
  </si>
  <si>
    <t>80,000 households (2016)</t>
  </si>
  <si>
    <t>https://openknowledge.worldbank.org/handle/10986/6316</t>
  </si>
  <si>
    <t>Kazakhstan</t>
  </si>
  <si>
    <t>BOTA programme</t>
  </si>
  <si>
    <t>$24 USD per month per pre-school beneficiary</t>
  </si>
  <si>
    <t>2009–2014</t>
  </si>
  <si>
    <t>95,000 households (2014)</t>
  </si>
  <si>
    <t>Regional</t>
  </si>
  <si>
    <t>http://www.ipc-undp.org/pub/eng/OP314_The_impact_of_the_BOTA_foundation_s_conditional_cash_transfer_programme_for_pre_school_children_in_kazakhstan.pdf</t>
  </si>
  <si>
    <t>Turkey</t>
  </si>
  <si>
    <t>Social Risk Mitigation Project</t>
  </si>
  <si>
    <t>2004–2007</t>
  </si>
  <si>
    <t>2.6 million children (2007)</t>
  </si>
  <si>
    <t>Bastagli et al., 2016; Murray et al., 2014</t>
  </si>
  <si>
    <t>http://www.tandfonline.com/doi/pdf/10.1080/01488376.2013.845127?needAccess=true</t>
  </si>
  <si>
    <t>Bangladesh</t>
  </si>
  <si>
    <t>Primary education stipend</t>
  </si>
  <si>
    <t xml:space="preserve">Attend school (85% attendance rate)   </t>
  </si>
  <si>
    <t xml:space="preserve">Tk 100 per month for one child, Tk 125 per month for more than one child. </t>
  </si>
  <si>
    <t>2002--?</t>
  </si>
  <si>
    <t>Shombhob</t>
  </si>
  <si>
    <t>2012–2013</t>
  </si>
  <si>
    <t>14,125 households (2012)</t>
  </si>
  <si>
    <t>Transfer Modality Research Initiative</t>
  </si>
  <si>
    <t>1500 Taka (~$ 18 USD) per month</t>
  </si>
  <si>
    <t>Ultra-poor HHs with &gt;1 children</t>
  </si>
  <si>
    <t>https://bangladesh.ifpri.info/our-work/transfer-modality-research-initiative/</t>
  </si>
  <si>
    <t>Food Security Vulnerable Group Development Programme (FSVGD)</t>
  </si>
  <si>
    <t>Must save 32 Tk each month; skill development and awareness training</t>
  </si>
  <si>
    <t>150 Tk per month</t>
  </si>
  <si>
    <t>2001-2006</t>
  </si>
  <si>
    <t>Women</t>
  </si>
  <si>
    <t>109,379 women and their dependents in 2005-06</t>
  </si>
  <si>
    <t>Regional (57 of 460 upazilas)</t>
  </si>
  <si>
    <t>Manley, Gitter &amp; Slavchevska, 2012</t>
  </si>
  <si>
    <t>https://ageconsearch.umn.edu/bitstream/92803/2/comparing%20food%20and%20cash%20transfers%20to%20the%20ultra%20poor%20in%20bangladesh.pdf</t>
  </si>
  <si>
    <t>Rural Maintenance Program (RMP)</t>
  </si>
  <si>
    <t>Work maintaining rural roads; mandatory savings of Tk 10 per day (or 300 Tk per month); receive counselling to help women understand their rights and improve health/nutrition of family</t>
  </si>
  <si>
    <t>$30 USD per month</t>
  </si>
  <si>
    <t>41,540 women in 2006</t>
  </si>
  <si>
    <t>Gentilini, 2015; Manley, Gitter &amp; Slavchevska, 2012</t>
  </si>
  <si>
    <t>Maternal Health Voucher Scheme</t>
  </si>
  <si>
    <t>Give birth in a public health facility</t>
  </si>
  <si>
    <t>$24 USD</t>
  </si>
  <si>
    <t>2006-to publication date (2012)</t>
  </si>
  <si>
    <t>Mothers with 2 or fewer children</t>
  </si>
  <si>
    <t>46 of 493 upazilas nationwide</t>
  </si>
  <si>
    <t>Jehan et al., 2012</t>
  </si>
  <si>
    <t>Apni Beti Apna Dhan</t>
  </si>
  <si>
    <t>Daughter remains unmarried at age 18 to collect sum, other human capital building behaviors benefiting daughters</t>
  </si>
  <si>
    <t>UCT: 500 rupees at birth of daughter (~$11 USD) CCT: redeem security when daughter turns 18 for 25,000 rupees (~$550 USD); bonus 5000 rupees for primary education; extra 1000 rupees for up to grade 8 education</t>
  </si>
  <si>
    <t>1994--?</t>
  </si>
  <si>
    <t>Regional (Haryana State)</t>
  </si>
  <si>
    <t>Janani Suraksha Yojana</t>
  </si>
  <si>
    <t>Give birth in a public health facility, pre-natal care visits</t>
  </si>
  <si>
    <t>Up to 1400 rupees (US$32)</t>
  </si>
  <si>
    <t>2005-present</t>
  </si>
  <si>
    <t>Pregnant women in poor households</t>
  </si>
  <si>
    <t>9.5 million women</t>
  </si>
  <si>
    <t>Hunter et al., 2017; Murray et al., 2014; Glassman et al., 2013; Ma°lqvist et al., 2013; Fernald et al., 2012; Jehan et al., 2012; Ranganathan &amp; Lagarde, 2012; Narayanan, 2011</t>
  </si>
  <si>
    <t>Dr. Muthulakshmi Reddy Memorial Assistance Scheme</t>
  </si>
  <si>
    <t>$68 USD paid twice during pregnancy</t>
  </si>
  <si>
    <t>Poor pregnant women</t>
  </si>
  <si>
    <t>441,095 pregnant women (1989-2009)</t>
  </si>
  <si>
    <t>Murray et al., 2014</t>
  </si>
  <si>
    <t>https://www.ncbi.nlm.nih.gov/pmc/articles/PMC2761773/</t>
  </si>
  <si>
    <t>Nepal</t>
  </si>
  <si>
    <t>Aama Surakshya Karyakram (formerly Safe Delivery Incentive Program)</t>
  </si>
  <si>
    <t>Up to 1,500 NRs (US$23) (30-50% of transport cost to health facility)</t>
  </si>
  <si>
    <t>100,000 women</t>
  </si>
  <si>
    <t>Hunter et al., 2017; Murray et al., 2014; Glassman et al., 2013; Fernald et al., 2012; Jehan et al., 2012; Ranganathan &amp; Lagarde, 2012</t>
  </si>
  <si>
    <t>Pakistan</t>
  </si>
  <si>
    <t>The Punjab Female School Stipend Programme</t>
  </si>
  <si>
    <t>$10 USD per student per quarter</t>
  </si>
  <si>
    <t>Middle school girls (grades 6-8)</t>
  </si>
  <si>
    <t>393,000 girls (2014)</t>
  </si>
  <si>
    <t>Regional (Punjab)</t>
  </si>
  <si>
    <t>Bastagli et al., 2016; McQueston, Silverman &amp; Glassman, 2013</t>
  </si>
  <si>
    <t>Learning and education achievement</t>
  </si>
  <si>
    <t>2000-?</t>
  </si>
  <si>
    <t>Secondary school-age girls in rural areas</t>
  </si>
  <si>
    <t>Kabeer &amp; Waddington, 2015</t>
  </si>
  <si>
    <t>http://leapsproject.org/assets/publications/LEAPS_report.pdf</t>
  </si>
  <si>
    <t>Benazir Income Support Programme (BISP)</t>
  </si>
  <si>
    <t>4.7 million households (2014)</t>
  </si>
  <si>
    <t>http://bisp.gov.pk/overview/</t>
  </si>
  <si>
    <t>Sri Lanka</t>
  </si>
  <si>
    <t>Samurdhi Program</t>
  </si>
  <si>
    <t>Work requirment of 4-5 days to community projects</t>
  </si>
  <si>
    <t>365.10 rupees per month (25% of monthly per capita HH income)</t>
  </si>
  <si>
    <t>de Groot et al., 2017; Manley, Gitter &amp; Slavchevska, 2012; Narayanan, 2011</t>
  </si>
  <si>
    <t>CTPP</t>
  </si>
  <si>
    <t>$2.44 USD per week</t>
  </si>
  <si>
    <t>Tsunami-affected individuals</t>
  </si>
  <si>
    <t>https://www.odi.org/sites/odi.org.uk/files/odi-assets/events-presentations/143.pdf</t>
  </si>
  <si>
    <t>Cambodia</t>
  </si>
  <si>
    <t>CESSP Scholarship Programme (CSP)</t>
  </si>
  <si>
    <t>$5 USD per month; $60 USD per year</t>
  </si>
  <si>
    <t>2005–2011</t>
  </si>
  <si>
    <t>Bastagli et al., 2016; Gentilini, 2015</t>
  </si>
  <si>
    <t>Japan Fund for Poverty Reduction (JFPR) scholarship program</t>
  </si>
  <si>
    <t>2004–2006</t>
  </si>
  <si>
    <t>~4,185 girls (2004)</t>
  </si>
  <si>
    <t>http://documents.worldbank.org/curated/en/801611468016832559/pdf/367270KH0Girls1ver0P07066801PUBLIC1.pdf</t>
  </si>
  <si>
    <t>China</t>
  </si>
  <si>
    <t>Junior High School Randomised Controlled Trial</t>
  </si>
  <si>
    <t>2009–2010</t>
  </si>
  <si>
    <t>142 children (2009)</t>
  </si>
  <si>
    <t>CHIMACA programme</t>
  </si>
  <si>
    <t>Up to 20 RMB (US$3)</t>
  </si>
  <si>
    <t>2007-2009</t>
  </si>
  <si>
    <t>https://link.springer.com/article/10.1007/s10995-012-0962-6</t>
  </si>
  <si>
    <t>Indonesia</t>
  </si>
  <si>
    <t>Program Keluarga Harapan (PKH)</t>
  </si>
  <si>
    <t>Health visits for pregnant mothers and children</t>
  </si>
  <si>
    <t>$28 USD per quarter</t>
  </si>
  <si>
    <t>Households with pregnant or lactating mothers</t>
  </si>
  <si>
    <t>3.2 million households (2014)</t>
  </si>
  <si>
    <t>Bastagli et al., 2016; Hunter et al., 2016; Murray et al., 2014</t>
  </si>
  <si>
    <t>Temporary UCT</t>
  </si>
  <si>
    <t>19 million households (2005)</t>
  </si>
  <si>
    <t>Bantuan Siswa Miskin (BSM) cash transfer for poor students</t>
  </si>
  <si>
    <t>11.1 million children (2013)</t>
  </si>
  <si>
    <t>http://documents.worldbank.org/curated/en/243151468038723351/pdf/673190WP00PUBL0Background0Paper0050.pdf</t>
  </si>
  <si>
    <t>Phillipines</t>
  </si>
  <si>
    <t>Pantawid</t>
  </si>
  <si>
    <t>de Groot et al., 2017</t>
  </si>
  <si>
    <t>https://www.adb.org/sites/default/files/publication/28381/economics-wp142.pdf</t>
  </si>
  <si>
    <t>USA</t>
  </si>
  <si>
    <t>Yo Puedo</t>
  </si>
  <si>
    <t>Meeting educatinal and reproductive health wellness goals as defined by program participant</t>
  </si>
  <si>
    <t>Females and males, 16-21</t>
  </si>
  <si>
    <t>Gibbs et al., 2017; Pettifor et al., 2012</t>
  </si>
  <si>
    <t>Alaska Permanent Fund Dividend</t>
  </si>
  <si>
    <t>1976-present</t>
  </si>
  <si>
    <t>Alaska residents</t>
  </si>
  <si>
    <t>Regional (Alaska)</t>
  </si>
  <si>
    <t>Ruckert et al., 2017; Forget, Peden &amp; Strobel, 2013</t>
  </si>
  <si>
    <t>Dollar-a-Day Program</t>
  </si>
  <si>
    <t>Remaining not pregnant and particpation in peer support group sessions</t>
  </si>
  <si>
    <t>Females, 18 and younger</t>
  </si>
  <si>
    <t>Canada</t>
  </si>
  <si>
    <t>Manitoba income (MINCOME) experiment</t>
  </si>
  <si>
    <t>67% of low-income cutoff ($16500 for a family of four in 2013 dollars)</t>
  </si>
  <si>
    <t>1974-1979</t>
  </si>
  <si>
    <t>12,500 individuals</t>
  </si>
  <si>
    <t>Latin America &amp; Caribbean</t>
  </si>
  <si>
    <t>Years of operation</t>
  </si>
  <si>
    <t>Coverage at latest count</t>
  </si>
  <si>
    <t>Middle East and North Africa</t>
  </si>
  <si>
    <t>Europe and Central Asia</t>
  </si>
  <si>
    <t>East Asia and Pacific</t>
  </si>
  <si>
    <t>Website (information highlighted in purple is not available from reviewed sources [column J] and instead comes from listed website)</t>
  </si>
  <si>
    <t>Program</t>
  </si>
  <si>
    <t>Program type</t>
  </si>
  <si>
    <t>Transfer size</t>
  </si>
  <si>
    <t>Program scale</t>
  </si>
  <si>
    <t>CCT? (Y/N)</t>
  </si>
  <si>
    <t>UCT? (Y/N)</t>
  </si>
  <si>
    <t>UBI? (Y/N)</t>
  </si>
  <si>
    <t>Other Type of CT?</t>
  </si>
  <si>
    <t>Non-Specified CT Type? Y/N</t>
  </si>
  <si>
    <t>Senior Citizen Grant</t>
  </si>
  <si>
    <t>Social Pension</t>
  </si>
  <si>
    <t>Unknown</t>
  </si>
  <si>
    <t>Social Pension, Enterprise grant</t>
  </si>
  <si>
    <t>Social Pensions</t>
  </si>
  <si>
    <t>Impact (positive, negative, mixed, not significant)2</t>
  </si>
  <si>
    <t>Impact (positive, negative, mixed, not significant)3</t>
  </si>
  <si>
    <t>Impact (positive, negative, mixed, not significant)4</t>
  </si>
  <si>
    <t>Outcome 15</t>
  </si>
  <si>
    <t>Impact (positive, negative, mixed, not significant)6</t>
  </si>
  <si>
    <t>Outcome 27</t>
  </si>
  <si>
    <t>Impact (positive, negative, mixed, not significant)8</t>
  </si>
  <si>
    <t>Outcome 39</t>
  </si>
  <si>
    <t>Impact (positive, negative, mixed, not significant)10</t>
  </si>
  <si>
    <t>Additional outcomes11</t>
  </si>
  <si>
    <t>Impact (positive, negative, mixed, not significant)12</t>
  </si>
  <si>
    <t>Describe findings for outcomes (specify countries if possible)13</t>
  </si>
  <si>
    <t>List outcomes which are definitive = impact in perpetuity (e.g., mortality, stunting, contracts HIV/AIDS)14</t>
  </si>
  <si>
    <t>List outcomes which are sustained = impacts measured after the end of the CT (e.g. continued breasfeeding of new children)15</t>
  </si>
  <si>
    <t>List second-order outcomes = the impacts resulting from direct CT outcomes (e.g. higher wages resulting from increased school enrollment)16</t>
  </si>
  <si>
    <t>Describe pathways17</t>
  </si>
  <si>
    <t>Outcome 118</t>
  </si>
  <si>
    <t>Impact (positive, negative, mixed, not significant)19</t>
  </si>
  <si>
    <t>Outcome 220</t>
  </si>
  <si>
    <t>Impact (positive, negative, mixed, not significant)21</t>
  </si>
  <si>
    <t>Outcome 322</t>
  </si>
  <si>
    <t>Impact (positive, negative, mixed, not significant)23</t>
  </si>
  <si>
    <t>Additional outcomes24</t>
  </si>
  <si>
    <t>Impact (positive, negative, mixed, not significant)25</t>
  </si>
  <si>
    <t>Describe findings for outcomes (specify countries if possible)26</t>
  </si>
  <si>
    <t>List outcomes which are definitive = impact in perpetuity (e.g., mortality, stunting, contracts HIV/AIDS)27</t>
  </si>
  <si>
    <t>List outcomes which are sustained = impacts measured after the end of the CT (e.g. continued breasfeeding of new children)28</t>
  </si>
  <si>
    <t>List second-order outcomes = the impacts resulting from direct CT outcomes (e.g. higher wages resulting from increased school enrollment)29</t>
  </si>
  <si>
    <t>Describe pathways30</t>
  </si>
  <si>
    <t>Outcome 131</t>
  </si>
  <si>
    <t>Impact (positive, negative, mixed, not significant)32</t>
  </si>
  <si>
    <t>Outcome 233</t>
  </si>
  <si>
    <t>Impact (positive, negative, mixed, not significant)34</t>
  </si>
  <si>
    <t>Outcome 335</t>
  </si>
  <si>
    <t>Impact (positive, negative, mixed, not significant)36</t>
  </si>
  <si>
    <t>Additional outcomes37</t>
  </si>
  <si>
    <t>Impact (positive, negative, mixed, not significant)38</t>
  </si>
  <si>
    <t>Describe findings for outcomes (specify countries if possible)39</t>
  </si>
  <si>
    <t>List outcomes which are definitive = impact in perpetuity (e.g., mortality, stunting, contracts HIV/AIDS)40</t>
  </si>
  <si>
    <t>List outcomes which are sustained = impacts measured after the end of the CT (e.g. continued breasfeeding of new children)41</t>
  </si>
  <si>
    <t>List second-order outcomes = the impacts resulting from direct CT outcomes (e.g. higher wages resulting from increased school enrollment)42</t>
  </si>
  <si>
    <t>Describe pathways43</t>
  </si>
  <si>
    <t>Outcome 144</t>
  </si>
  <si>
    <t>Impact (positive, negative, mixed, not significant)45</t>
  </si>
  <si>
    <t>Outcome 246</t>
  </si>
  <si>
    <t>Impact (positive, negative, mixed, not significant)47</t>
  </si>
  <si>
    <t>Outcome 348</t>
  </si>
  <si>
    <t>Impact (positive, negative, mixed, not significant)49</t>
  </si>
  <si>
    <t>Additional outcomes50</t>
  </si>
  <si>
    <t>Impact (positive, negative, mixed, not significant)51</t>
  </si>
  <si>
    <t>Describe findings for outcomes (specify countries if possible)52</t>
  </si>
  <si>
    <t>List outcomes which are definitive = impact in perpetuity (e.g., mortality, stunting, contracts HIV/AIDS)53</t>
  </si>
  <si>
    <t>List outcomes which are sustained = impacts measured after the end of the CT (e.g. continued breasfeeding of new children)54</t>
  </si>
  <si>
    <t>List second-order outcomes = the impacts resulting from direct CT outcomes (e.g. higher wages resulting from increased school enrollment)55</t>
  </si>
  <si>
    <t>Describe pathways56</t>
  </si>
  <si>
    <t>Outcome 157</t>
  </si>
  <si>
    <t>Impact (positive, negative, mixed, not significant)58</t>
  </si>
  <si>
    <t>Outcome 259</t>
  </si>
  <si>
    <t>Impact (positive, negative, mixed, not significant)60</t>
  </si>
  <si>
    <t>Outcome 361</t>
  </si>
  <si>
    <t>Impact (positive, negative, mixed, not significant)62</t>
  </si>
  <si>
    <t>Additional outcomes63</t>
  </si>
  <si>
    <t>Impact (positive, negative, mixed, not significant)64</t>
  </si>
  <si>
    <t>Describe findings for outcomes (specify countries if possible)65</t>
  </si>
  <si>
    <t>List outcomes which are definitive = impact in perpetuity (e.g., mortality, stunting, contracts HIV/AIDS)66</t>
  </si>
  <si>
    <t>List outcomes which are sustained = impacts measured after the end of the CT (e.g. continued breasfeeding of new children)67</t>
  </si>
  <si>
    <t>List second-order outcomes = the impacts resulting from direct CT outcomes (e.g. higher wages resulting from increased school enrollment)68</t>
  </si>
  <si>
    <t>Describe pathways69</t>
  </si>
  <si>
    <t>Outcome 170</t>
  </si>
  <si>
    <t>Impact (positive, negative, mixed, not significant)71</t>
  </si>
  <si>
    <t>Outcome 272</t>
  </si>
  <si>
    <t>Impact (positive, negative, mixed, not significant)73</t>
  </si>
  <si>
    <t>Outcome 374</t>
  </si>
  <si>
    <t>Impact (positive, negative, mixed, not significant)75</t>
  </si>
  <si>
    <t>Additional outcomes76</t>
  </si>
  <si>
    <t>Impact (positive, negative, mixed, not significant)77</t>
  </si>
  <si>
    <t>Describe findings for outcomes (specify countries if possible)78</t>
  </si>
  <si>
    <t>List outcomes which are definitive = impact in perpetuity (e.g., mortality, stunting, contracts HIV/AIDS)79</t>
  </si>
  <si>
    <t>List outcomes which are sustained = impacts measured after the end of the CT (e.g. continued breasfeeding of new children)80</t>
  </si>
  <si>
    <t>List second-order outcomes = the impacts resulting from direct CT outcomes (e.g. higher wages resulting from increased school enrollment)81</t>
  </si>
  <si>
    <t>Describe pathways82</t>
  </si>
  <si>
    <t>Describe findings83</t>
  </si>
  <si>
    <t>Describe findings84</t>
  </si>
  <si>
    <t>Describe findings85</t>
  </si>
  <si>
    <t>Describe findings86</t>
  </si>
  <si>
    <t>Pantelic</t>
  </si>
  <si>
    <t>noted general improvement in maternal care (post- and pre-natal)</t>
  </si>
  <si>
    <t xml:space="preserve">Finds that CCTs are cost-effective and have low operating costs: "on average, the administrative costs for mature CCT programmes represent about 5 per cent of total programme outlays, which, compared with other social programmes (i.e. food-based programmes, which average 36 per cent administrative costs), indicates that CCT programmes are run relatively efficiently (Lindert, Skoufias and Shapiro 2006: 16). In addition, lower operationl costs mean that there will be more money left over for the transfers themselves" (p. 798-9). </t>
  </si>
  <si>
    <t>Money spent on  healthcare</t>
  </si>
  <si>
    <t>Likelihood of being weighed (pos. across 6 countries), liklihood of having a flush toilet (pos. South Africa) / offsite water source (pos. South Africa) / bath, soap, brush teeth (pos. Malawi), health insurance enrollment for children (pos. Ghana, Tanzania), ability to pay for safe drinking water (pos. Palestine), illness (mixed), immunisation (pos. or no effect)</t>
  </si>
  <si>
    <t>Health visits: positive effect of CTs when sick (Malawi) and preventative visits (Colombia, Honduras, Jamaica, Mexico, Nicaragua, Phillipines). Prenatal care: positive impacts in 5/7 countries (Guatemala, Honduras, India, Mexico, Uruguay). Post-natal care: insignificant results in Honduras and El Salvador, mixed results in Mexico re: frequency and quality of care. No effect in Ecuador on # of visits. positive impact on money spent on healthcare (Kenya)</t>
  </si>
  <si>
    <t xml:space="preserve">Prenatal care: positive impacts in 5/7 countries (Guatemala, Honduras, India, Mexico, Uruguay). Post-natal care: insignificant results in Honduras and El Salvador, mixed results in Mexico re: frequency and quality of care. No effect in Ecuador on # of visits. </t>
  </si>
  <si>
    <t>Findings from quantitative studies are limited to small impacts on selective groups (3 studies), no impacts (1 study), or negative impacts (1 study). Other countries studied quantitatively showing mixed results  of UCTs on empowerment include Ecuador, Kenya, Uganda, and Yemen. However, quantitative evidence shows positive impacts on empowerment.</t>
  </si>
  <si>
    <t>dietary diversity</t>
  </si>
  <si>
    <t>Mobile money payments significantly increased dietary diversity but had no impact on wasting</t>
  </si>
  <si>
    <t>time-saving and intra-household bargaining power</t>
  </si>
  <si>
    <t>women's income</t>
  </si>
  <si>
    <t>Evidence demonstrated positive impacts on perinatal and neonatal mortality (India) and infant mortality (Mexico). The Mexican study did not show impacts on neonatal mortality, nor did a study from Nepal. CCT and UCT had positive impacts on illness/morbidity measures, with reductions in sick days, diarrhea, respiratory problems. Short-term (1-3 year follow up) found significant reduction in illness from treatment groups. Most of the other ten studies reported similar findings. vaccinations (pos. Honduras, Mexico, Nicaragua, Peru, Colombia; no effect in Jamaica)</t>
  </si>
  <si>
    <t>micronutrients (positive in Nicaragua and Ecuador)</t>
  </si>
  <si>
    <t xml:space="preserve">Evidence of impact of CCT or UCT on height indicators is mixed across countries, with some studies finding significant effects, and others finding no significant effects. The majority of studies either found no significant effects or effects only in sub-populations. </t>
  </si>
  <si>
    <t>Prenatal care</t>
  </si>
  <si>
    <t xml:space="preserve">Positive impacts of CCTs on prenatal care, quantity (India, Honduras, Mexico). Two studies (Mexico and Colombia) found CCT programs increased birth weight. </t>
  </si>
  <si>
    <t xml:space="preserve">Two studies found that CCTs reduced infant mortality by 2% and 17%. </t>
  </si>
  <si>
    <t xml:space="preserve">One study found that a CCT had reduced the incidence of low birth-weight, but another study found no effect on low birth weight. There was little evidence on the effects of any sort of intervention on maternal mortality, but one evaluation of a Mexican CCT showed an 11% reduction from 1995 to 2002. </t>
  </si>
  <si>
    <t>C-section incidence, tetanus vaccination for mothers, maternal mortality, neonatal mortality, skilled birth attendance, birthweight</t>
  </si>
  <si>
    <t>increase contraceptive use (Mexico), no significant increase in contraceptive use (Mexico), decrease in HIV-positive incidence, Increase in MNH service utilization (most countries), Increase in births attended by skilled personnel (most countries), increase in c-setions (Nepal, Mexico), decline in low birthweight (Mexico, Uruguay),  no significant increase in tetanus toxoid vaccination (Honduras, Mexico), decrease in HIV-positive incidence (Malawi), mixed impact on fertility (Honduras, Nicaragua, Mexico, Uruguay), decrease in maternal mortality (Mexico), no impact on maternal mortality (India), decrease in neonatal mortality (India), no significant decrease in neonatal mortality (Nepal)</t>
  </si>
  <si>
    <t>Neonatal mortality, maternal mortality, HIV incidence, fertility</t>
  </si>
  <si>
    <t>pooled impact on height was not statistically significant (15 programs); increase in nutrition (Mexico); no impact on nutrition (Honduras, Nicaragua)</t>
  </si>
  <si>
    <t>reduction in low-birthweight (Mexico)</t>
  </si>
  <si>
    <t>Women's control over resources</t>
  </si>
  <si>
    <t>women's awareness of health and nutrition</t>
  </si>
  <si>
    <t>women's social networks</t>
  </si>
  <si>
    <t>women's self-esteem</t>
  </si>
  <si>
    <t>Ellsberg, M. et al.</t>
  </si>
  <si>
    <t>A randomised intervention for keeping young girls in school in Malawi showed the first experimental evidence on the lack of effectiveness of the conditionality (Baird et al., 2009). The randomised trial featured three arms, one where payment was conditional, the other arm where the payment was unconditional and the control group. Whilst the programme reduced the school dropout rate by more than 40%, it did not show a higher impact in the conditional treatment group (Baird et al., 2010).</t>
  </si>
  <si>
    <t xml:space="preserve">Studies from the U.S., Malawi, and Kenya all identified positive mental health impacts of unearned income supplements. Studies of the Manitoba Mincome experiment in Canada found an 8.5% decline in healthcare visits; in India's UBI pilot, the occurrence of common illnesses decreased. </t>
  </si>
  <si>
    <t xml:space="preserve">Studies of Alaska's permanent fund dividend show increased birth weight of 38.8. g for recipients, and a decrease of 14% in the likelihood of low birthweight. </t>
  </si>
  <si>
    <t>Two studies from Nicaragua and Mexico (both cluster RCTs) rated as 'strong' identified increases in vaccination rates from CCT programs.</t>
  </si>
  <si>
    <t xml:space="preserve"> CCT programs also increased delivery at health facilities, but showed no significant results for antenatal care. The exception is one study (rated 'moderate') from Mexico showed the long-term effect of the CCT program as increasing the number of antenatal care visits and the likelihood of choosing an MD/RN over a midwife for delivery, and longer exposure to the program yielded better results. </t>
  </si>
  <si>
    <t>increased child health visits (Mexico, Nicaragua, Honduras, Colombia); mixed results for immunization (different across programs and age groups within programs); mixed results on reported child illness incidence</t>
  </si>
  <si>
    <t>STI incidence, skilled birth attendance</t>
  </si>
  <si>
    <t>increase in HIV testing (Malawi); increase in male circumcision uptake (Kenya); increase in HIV treatment (Uganda); increase in HIV treatment adherence during CT, but not after (U.S.); decrease in STI incidence (Tanzania, Lesotho, South Africa); decrease in HIV incidence for girls (Malawi); increase in prenatal monitoring (Honduras); increase in skilled birth attendance (India, Nepal, 4 other countries)</t>
  </si>
  <si>
    <t>?</t>
  </si>
  <si>
    <t>List outcomes which are definitive = impact in perpetuity (e.g., mortality, stunting, contracts HIV/AIDS)</t>
  </si>
  <si>
    <t>List outcomes which are sustained = impacts measured after the end of the CT (e.g. continued breasfeeding of new children)</t>
  </si>
  <si>
    <t>List second-order outcomes = the impacts resulting from direct CT outcomes (e.g. higher wages resulting from increased school enrollment)</t>
  </si>
  <si>
    <t>(All)</t>
  </si>
  <si>
    <t>Count of Doc. #</t>
  </si>
  <si>
    <t>Article Name</t>
  </si>
  <si>
    <t>Authors</t>
  </si>
  <si>
    <t>Published in Peer-Reviewed Journal?</t>
  </si>
  <si>
    <t>Cash Transfer Program</t>
  </si>
  <si>
    <t>Subsidy Type</t>
  </si>
  <si>
    <t>Article/Study Type</t>
  </si>
  <si>
    <t>Comparison Analysis Type</t>
  </si>
  <si>
    <t>Findings Summary</t>
  </si>
  <si>
    <t>Findings Discussed and Relevant Quotes</t>
  </si>
  <si>
    <t>Article Link</t>
  </si>
  <si>
    <t>Index Insurance and Cash Transfers: A Comparative Analysis from Northern Kenya. The Geneva Papers on Risk and Insurance - Issues and Practice</t>
  </si>
  <si>
    <t>Nathaniel Jensen, Christopher Barrett, Andrew Mude</t>
  </si>
  <si>
    <r>
      <t xml:space="preserve">No. (Also published in 2017 in the </t>
    </r>
    <r>
      <rPr>
        <i/>
        <sz val="11"/>
        <rFont val="Calibri"/>
        <family val="2"/>
      </rPr>
      <t xml:space="preserve">Geneva Papers on Risk and Insurance - Issues and Practice </t>
    </r>
    <r>
      <rPr>
        <sz val="11"/>
        <color rgb="FF000000"/>
        <rFont val="Calibri"/>
        <family val="2"/>
      </rPr>
      <t>as "Integrating Social Protection Strategies for Improved Impact: A Comparative Evaluation of Cash Transfers and Index Insurance in Kenya")</t>
    </r>
  </si>
  <si>
    <t>Hunger Safety Net Program, Keyna</t>
  </si>
  <si>
    <t>Insurance Subsidy: Index-based livestock insurance (IBLI)</t>
  </si>
  <si>
    <t>Experimental</t>
  </si>
  <si>
    <t>Cash transfer and livestock insurance subsidy both improve child heath, but the insurance subsidy program was more cost-effective.</t>
  </si>
  <si>
    <t>Experimental study that compares a cash transfer program to a livestock insurance subsidy in Northern Kenya. The authors find that both programs improve child health as measured by Mid-Upper Arm Circumference (MUAC). In terms of cost, "the IBLI program has impacts per unit of expenditure at least an order of magnitude greater than HSNP."</t>
  </si>
  <si>
    <t>https://poseidon01.ssrn.com/delivery.php?ID=121083123021101028094095127070100086041003066072028092107099080122001125101021102106122022031122045037042026019099066116025072098046003086034009119019124000099102107063003051092097072121096097125024096095001029071070071069091108001016120064072022113071&amp;EXT=pdf</t>
  </si>
  <si>
    <t>Comparing cash and voucher transfers in a humanitarian context: Evidence from the Democratic Republic of Congo. World Bank Economic Review</t>
  </si>
  <si>
    <t>Aker, J.C.</t>
  </si>
  <si>
    <t>World Bank Economic Review</t>
  </si>
  <si>
    <t>Income transfers to 474 IDPs and their housholds living in an informal camp throughout September-November, 2011.</t>
  </si>
  <si>
    <t>Food, Goods, Agriculture Subsidy: Vouchers for a variety of food and non-food items (school fees, clothing, agricultural inputs, and small animals)</t>
  </si>
  <si>
    <t xml:space="preserve">Cash transfers are more cost-effective, but outcomes of food consumption and asset ownership were the same between cash transfers and vouchers. </t>
  </si>
  <si>
    <t>The authors use data from a ranomized experiment in the DRC to assess the impacts and costs of cash transfers vs. vouchers. The authors find that there were no differences in "food consumption or other measures of well-being" and that "cash transfers were the more cost-effective modality for both the implementing agency and program recipients in this context."</t>
  </si>
  <si>
    <t>https://openknowledge.worldbank.org/handle/10986/22889</t>
  </si>
  <si>
    <t>The effect of cash, vouchers and food transfers on intimate partner violence: Evidence from a randomized experiment in Northern Ecuador</t>
  </si>
  <si>
    <t>Melissa Hidrobo, Amber Peterman, Lori Heise</t>
  </si>
  <si>
    <t>No.</t>
  </si>
  <si>
    <t>Cash transfer, Ecuador</t>
  </si>
  <si>
    <t>Food voucher</t>
  </si>
  <si>
    <t>All interventions reduce domestic violence. No difference in impact between cash transfers, food vouchers, and in-kind food.</t>
  </si>
  <si>
    <t>Randomized controlled study in Ecuador compares the impacts of cash transfers, food vouchers, and in-kind food on domestic violence outcomes. "Results indicate that overall transfers reduce controlling behaviors and multiple forms of IPV including moderate physical and any physical or sexual violence by 6-7 percentage points. Impacts do not vary by transfer modality"</t>
  </si>
  <si>
    <t>https://www.wfp.org/sites/default/files/IPV-Hidrobo-Peterman_Heise_IPV%20Ecuador%203%2028%2014.pdf</t>
  </si>
  <si>
    <t>Cash, food, or vouchers? Evidence from a randomized experiment in northern Ecuador</t>
  </si>
  <si>
    <t>Melissa Hidrobo, John Hoddinott, Amber Peterman, Amy Margolies, Vanessa Moreira</t>
  </si>
  <si>
    <t>Journal of Development Economics</t>
  </si>
  <si>
    <t>Cash transfer program</t>
  </si>
  <si>
    <t>Food vouchers</t>
  </si>
  <si>
    <t>Vouchers lead to larger increases in dietary diversity.</t>
  </si>
  <si>
    <t>The authors use a randomized evaluation to compare the impacts and cost-effectiveness of cash transfers, food vouchers, and food transfers. "We find that all three modalities significantly improve the quantity and quality of food consumed. However, differences emerge in the types of food consumed with food transfers leading to significantly larger increases in calories consumed and vouchers leading to significantly larger increases in dietary-diversity."</t>
  </si>
  <si>
    <t>https://ac.els-cdn.com/S0304387813001715/1-s2.0-S0304387813001715-main.pdf?_tid=2fbe582a-c414-11e7-9fd9-00000aab0f26&amp;acdnat=1510097843_ac8f25bdf467c2b42fc09de103c88972</t>
  </si>
  <si>
    <t>The Impact of Recipient Choice on Aid Effectiveness</t>
  </si>
  <si>
    <t>Jeremy Shapiro</t>
  </si>
  <si>
    <t xml:space="preserve">No. </t>
  </si>
  <si>
    <t>Specific to experiment.</t>
  </si>
  <si>
    <t>Agricultural Subsidy: Voucher</t>
  </si>
  <si>
    <t xml:space="preserve">Cash transfers and subsidies are equally effective on agricultural outputs. Cash transfers increase feelings of autonomy and more favorable views of the implementing organization. </t>
  </si>
  <si>
    <t>This randomized control trial of low-income Kenyans compares the impact of cash transfers and subsidized agricultural inputs (as well as agricultural extension and live-stock transfer). In addition, the authors analyze whether repsondent preferences in aid allocation type impacted outcomes. The authors finds no "appreciable differences in impacts between the aid programs studied here and comparable cash transfers." While the author finds no relationship between aid type preferences and outcomes, he does note that cash transfers increase feelings of autonomy and more favorable views of the implementing organization. "There is no discernible relationship between whether a recipient receives their preferred intervention (a program or cash) and components of well-being including consumption, food security, assets, psychological well-being and feelings of autonomy. Regardless of recipients valuation or preferences for specific interventions, I do find that cash transfers increase feelings of autonomy and produce more favorable views of the implementing organization than non-cash interventions."</t>
  </si>
  <si>
    <t>http://jeremypshapiro.com/papers/Impact_of_recipient_choice_20171010.pdf</t>
  </si>
  <si>
    <t>Cash or Food Security through the Public Distribution System? Evidence from a Randomized Controlled Trial in Delhi, India</t>
  </si>
  <si>
    <t>Shubhashis Gangopadhyay, Robert Lensink, Bhupesh Yadav</t>
  </si>
  <si>
    <t>No</t>
  </si>
  <si>
    <t>Unconditional cash transfer</t>
  </si>
  <si>
    <t>Food and fuel vouchers through a public distribution system</t>
  </si>
  <si>
    <t>Cash transfers do not decrease food security, and promote diversification of diet.</t>
  </si>
  <si>
    <t>Through a randomized controlled trial, the authors "find that with CT, food security is not compromised. In particular we find that, households with CT are no worse off than households with PDS. We even find that unconditional cash transfers provide opportunities for households to shift to other nutritious options in the non-cereal segment."</t>
  </si>
  <si>
    <t>https://papers.ssrn.com/sol3/papers.cfm?abstract_id=2186408</t>
  </si>
  <si>
    <t>Our Daily Bread: What is the Evidence on Comparing Cash versus Food Transfers? Social Protection &amp; Labor Discussion Paper.</t>
  </si>
  <si>
    <t>Ugo Gentilini</t>
  </si>
  <si>
    <t>Food Subsidy</t>
  </si>
  <si>
    <t>Review of experimental and quasi-experimental studies</t>
  </si>
  <si>
    <t>Experimental and quasi-experimental</t>
  </si>
  <si>
    <t>Cash transfers are more cost-effective than food subsidies. Impacts on food related outcomes are mixed.</t>
  </si>
  <si>
    <t>"The reviewed studies show that cash transfers tend to be at least twice more (cost-)efficient than foodbased interventions" and "There are cases were differences are more marked (e.g., cash being more effective in enhancing food consumption, while food seems to outperform cash in increasing household caloric intake), although in most cases they are not statistically significant."</t>
  </si>
  <si>
    <t>https://openknowledge.worldbank.org/bitstream/handle/10986/19981/895020NWP0REPL00Box385284B00PUBLIC0.pdf</t>
  </si>
  <si>
    <t>The Social Cash Transfer Program and the Farm Input Subsidy Programme in Malawi</t>
  </si>
  <si>
    <t>S. Daidone, B. Davis, M. Knowles and R. Pickmans, N. Pace, S. Handa</t>
  </si>
  <si>
    <t>Social Cash Transfer Program (SCTP)</t>
  </si>
  <si>
    <t>Farm Input Subsidy Program (FISP)</t>
  </si>
  <si>
    <t>Quasi-Experimental</t>
  </si>
  <si>
    <t>Farm input subsidy more effective at increasing the value of production and livestock than cash transfer program.</t>
  </si>
  <si>
    <t>The authors conduct a study using empirical survey data evidence to find that farm input subsidy more effective at increasing the value of production and livestock than cash transfer program. "The SCTP and the FISP are complementary instruments for increasing the value of production, production activities and livestock. The stand-alone impact of the FISP is larger than that of the SCTP for these outcomes."</t>
  </si>
  <si>
    <t>http://www.fao.org/3/a-i6810e.pdf</t>
  </si>
  <si>
    <t>Health insurance subsidies and deductible choice: Evidence from regional variation in subsidy schemes</t>
  </si>
  <si>
    <t>Cornel Kaufmann, Christian Schmid, Stefan Boes</t>
  </si>
  <si>
    <t>Journal of Health Economics</t>
  </si>
  <si>
    <t xml:space="preserve">Cash transfer  </t>
  </si>
  <si>
    <t>Healthcare Subsidy</t>
  </si>
  <si>
    <t>Mixed findings</t>
  </si>
  <si>
    <t>Using health survey data and a difference-in-differences methodology, the authors examine health insurance subsidies in Switzerland, which employed both in-kind and cash transfer systems side by side until 2014. The study finds that in-kind transfers increase the probability to opt for a low deductive health plan by 4%, but do not find any significant change in health care usage.</t>
  </si>
  <si>
    <t>https://ac.els-cdn.com/S0167629616302065/1-s2.0-S0167629616302065-main.pdf?_tid=e04e2740-c411-11e7-82b4-00000aacb35f&amp;acdnat=1510096851_42f5d4d1bab90035e6b6decbae575012</t>
  </si>
  <si>
    <t>The Impact of Cash Transfers on Food Consumptions in Humanitarian Settings: A review of evidence</t>
  </si>
  <si>
    <t>Sarah Bailey</t>
  </si>
  <si>
    <t>Review including experimental comparative studies</t>
  </si>
  <si>
    <t>Review</t>
  </si>
  <si>
    <t>A review of comparative evidence of the impacts of cash transfers vs. vouchers vs. food aid. Includes seven experimental comparative studies:  (Hidrobo et al. 2012), (Hoddinott et al., 2013), (Schwab et al., 2013), (Gilligan et al., 2013), (Audsley et al., 2011), (Sandström and Tchatchua, 2010; Sharma, 2006), (Aker, 2012). "The evidence shows that cash and vouchers can be as effective, and in some cases more effective, than food aid in improving certain measures of food consumption, and specifically that cash and vouchers tended to show stronger improvements in measures of dietary diversity than food aid. However, cash transfers did not always outperform food aid in improving dietary diversity, and the examples on calorie intake found that food aid tended to have the largest impact on diet quantity. This suggests that the effectiveness of cash, vouchers and food aid in improving food consumption might vary for different aspects of consumption (i.e. diet quantity, quality and diversity)."</t>
  </si>
  <si>
    <t>https://reliefweb.int/sites/reliefweb.int/files/resources/cfgb---impact-of-cash-transfers-on-food-consumption-may-2013-final-clean.pdf</t>
  </si>
  <si>
    <t>A Simulation Impact Evaluation of Rural Income Transfers in Malawi and Ghana</t>
  </si>
  <si>
    <t>Mateusz Filipski and J. Edward Taylor</t>
  </si>
  <si>
    <t>Malawi Social Cash Transfer Scheme, SCTS, and Ghana‘s Livelihood Empowerment Against Poverty, LEAP</t>
  </si>
  <si>
    <t>Fertiilizer Subsidy: Malawi Agricultural Inputs Subsidy Program (MAISP), Ghana‘s temporary input subsidy program (IS)</t>
  </si>
  <si>
    <t>Non-experimental (simulation)</t>
  </si>
  <si>
    <t>The authors use a simulation model of heterogeneous, interacting agents to compare the impacts of direct payments and alternative transfer mechanisms (cash transfers vs. input subsidies vs. market price supports) on production, incomes and welfare in rural Malawi and Ghana. The authors find that no one alternative is better than the others overall: "An exhaustive review of different schemes under different conditions reveals that no transfer scheme is unequivocally superior to others." The authors dispute the view that input subsidies are inefficient - they find that fertilizer subsidies can be more "welfare-efficient" and more efficient at increasing production than both market price suports and cash transfer programs under certain circumstances ("when input and factor supplies are elastic and input demands are constrained by limited liquidity prior to the harvest")." All transfer schemes can create multipliers if they alleviate the right constraints or are implemented under the right market conditions."</t>
  </si>
  <si>
    <t>http://www.fao.org/fileadmin/user_upload/p2p/Publications/UNICEF_Transfers_rerevsion_et_mf.pdf</t>
  </si>
  <si>
    <t>Estimating the impact on poverty of Ghana’s fuel subsidy reform and a mitigating response</t>
  </si>
  <si>
    <t>Edgar F.A. Cooke, Sarah Hague, Luca Tiberti, John Cockburn &amp; Abdel-Rahmen El Lahga</t>
  </si>
  <si>
    <t>Ghana‘s Livelihood Empowerment Against Poverty, LEAP</t>
  </si>
  <si>
    <t>Fuel Subsidy: Ghana's fuel subsidy program</t>
  </si>
  <si>
    <t>Cash transfers mitigate negative impacts of subsidy removal on poverty reduction.</t>
  </si>
  <si>
    <t>The authors use a partial equilibrium approach to create a simulation of the impact of the subsidy reforms on household welfare in Ghana, and a simulation of scenarios for mitigating the impact through scaling up cash transfers to the poorest households. this paper finds that "almost 78% of fuel subsidies benefited the wealthiest group, with less than 3% of subsidy benefits reaching the poorest quintile." In addition, they find that the impact of fuel subsidy removal is greatest for the poorest hoursholds (reducing consumption by 2.1%), but that cash transfers could "entirely reverse the national-level impact of the reform on the poor."  Note: We did not have access to the 2015 journal article. Instead, we based this summary on a previous version of the article that was published by UNICEF in 2014: https://www.unicef.org/ghana/1389903137_PEP_UNICEF_Ghana_WP_201_public.pdf</t>
  </si>
  <si>
    <t>http://www.tandfonline.com/doi/full/10.1080/19439342.2015.1064148 AND https://www.unicef.org/ghana/1389903137_PEP_UNICEF_Ghana_WP_201_public.pdf</t>
  </si>
  <si>
    <t>Mind the Gap; A Review on Fossil-Fuel Subsidy Reform and Social Welfare in Indonesia</t>
  </si>
  <si>
    <t>Pradiptyo, Rimawan and Wirotomo, Abraham and Permana, Yudistira Hendra and Susamto, Akhmad Akbar</t>
  </si>
  <si>
    <t>Multiple, Indonesia</t>
  </si>
  <si>
    <t>Fuel Subsidy: Indonesia's fuel subsidy program</t>
  </si>
  <si>
    <t xml:space="preserve">The authors include a summary of simulation studies looking at the potential impacts of the Indonesian fuel subsidy removal, had a unconditional cash transfer not been implemented to mitigate the change. "Chung (2012) found that without the help of an unconditional cash transfer, the poverty level would have increased from 16.66% in 2005 to 22.05% in 2007 (or a 1.7% increase per year). Another study, by Clements, Jung and Gupta (2003) found that without this unconditional cash transfer, the increased price of fuel (gasoline, kerosene and diesel) would have decreased real household consumption by 0.9% to 2.7% and reduced real output by 2% in the short-term, depending on the modeling assumptions. They also projected that, as a result of a 25% increase in gasoline prices, the aggregate price level would increase by 1.1% and the poverty index increase modestly by 0.3% - 0.6%." </t>
  </si>
  <si>
    <t>https://papers.ssrn.com/sol3/papers.cfm?abstract_id=2591212</t>
  </si>
  <si>
    <t>Welfare consequences of food prices increases: Evidence from rural Mexico</t>
  </si>
  <si>
    <t>Orazio Attanasio, Vincenzo Di Maro, Valérie Lechene, David Phillips</t>
  </si>
  <si>
    <t>PROGRESA/Oportunidades, Mexico</t>
  </si>
  <si>
    <t>Non-Experimental (simulation)</t>
  </si>
  <si>
    <t>Cash transfers are better targeted, less expensive, and more progressive than price subsidies.</t>
  </si>
  <si>
    <t>The authors use an economic model to compare the effectiveness of Mexico's PROGRESA/Oportunidades cash transfer program with alternative policy responses, including price subsidies. The authors find that cash transfers have "many advantages over [price subsidies], some of which are not considered in our simulations. First, it is much better targeted and, therefore, much less expensive than a generalized price subsidy. Hence, as our simulations show, it can reverse the regressivity of observed price increases. Second, it avoids the introduction of price distortions."</t>
  </si>
  <si>
    <t>https://ac.els-cdn.com/S0304387813000436/1-s2.0-S0304387813000436-main.pdf?_tid=2044e9a4-c40f-11e7-8bf6-00000aab0f26&amp;acdnat=1510095670_a02a4ea0999d9377b2dd4f1d5549491c</t>
  </si>
  <si>
    <t>Fertiliser Subsidies and Social Cash Transfers as Complementary or Competing Instruments for Reducing Vulnerability to Hunger: The Case of Malawi</t>
  </si>
  <si>
    <t>Ellis, F. &amp; Maliro, D.,</t>
  </si>
  <si>
    <t>Malawi Social Cash Transfer</t>
  </si>
  <si>
    <t>Fertilizer Subsidy</t>
  </si>
  <si>
    <t>Descriptive</t>
  </si>
  <si>
    <t>Cash transfers more effective than fertilizer subsidies at protecting resource-poor rural groups from hunger.</t>
  </si>
  <si>
    <t>The authors state that cash transfers are more effective than fertilizer subsidies at protecting rural populations without land from hunger. "In particular, input subsidies are at their most effective for farmers able to combine land, labour and improved seeds to the best effect to realise higher maize yields. Input subsidies are less effective at protecting from hunger rural dwellers lacking land and labour (although this social category can benefit to some extent from higher casual employment and lower staple-food prices). By contrast, cash transfers can reach these especially resource-poor rural social groups, and can provide an underpinning to their food security that avoids the necessity for emergency operations except in exceptional circumstances."</t>
  </si>
  <si>
    <t>http://onlinelibrary.wiley.com/doi/10.1111/dpr.12026/epdf</t>
  </si>
  <si>
    <t>An Assessment of the Jordan 2012 Petroleum Subsidies Reform
and Cash Compensation Program</t>
  </si>
  <si>
    <t>The World Bank</t>
  </si>
  <si>
    <t>Cash transfer program, Jordan</t>
  </si>
  <si>
    <t>Jordan's fuel subsidy program</t>
  </si>
  <si>
    <t xml:space="preserve">While the cash transfer program is effective in reducing poverty, however, evidence shows that it is more costly than the subsidy program. </t>
  </si>
  <si>
    <t>Jordan introduced a cash transfer program to mitigate the negative effects of eliminating its fuel subsidy program in 2012. "This paper examined the distributional and fiscal implications of the recent subsidy reforms and the complementary cash transfer program. The analysis suggests the twin initiatives are in fact poverty reducing (this would remain the case even if the program gave rise to large inclusion and exclusion errors). These policy reforms, however, are onerous since the amount of cash transferred to households exceeds by one third the direct subsidy amounts households were receiving from petroleum subsidies. The program thus appears to succeed in its distributional objectives, while falling short of achieving its
fiscal objective."</t>
  </si>
  <si>
    <t>http://www.subsim.org/reports/Jordan_2012_Subsidy_Reform_Note.pdf</t>
  </si>
  <si>
    <t>The Scope of Fossil-Fuel Subsidies in 2009 and a Roadmap for Phasing Out Fossil-Fuel Subsidies. IEA, OECD and World Bank Joint Report</t>
  </si>
  <si>
    <t>No authors listed.</t>
  </si>
  <si>
    <t>Fuel Subsidy: Multiple</t>
  </si>
  <si>
    <t>Cash transfer are more economically progressive than subsidies.</t>
  </si>
  <si>
    <t>The authors reference studies related to the progressive nature of cash transfers, and the regressive nature of subsidies. "Komives et al. (2007) show that cash transfers and near-cash transfers (food stamps, etc.) were progressive in the great majority of cases studied. In contrast, consumption subsidy for electricity is regressive, and only one in five of the 37 cases studied was progressive. However, the implementation of targeted transfers can be challenging. Their effectiveness and efficiency depend on the targeting method and administrative capacity. The impact of the introduction of direct cash transfer is illustrated by the Armenian case. To soften the impact of the tariff increase, a direct cash transfer of 1,450 AMD (approximately $2.70 using 1999 conversion rates) was provided to approximately 30% of households (230,000 households) eligible for the family benefit, plus an additional 9% (70,000) to those expected to have difficulty meeting their electricity payments. A significantly higher percentage of the poor (as compared to non poor) regularly consuming in the first two blocks of the 1998 electricity tariff were receiving the income transfer in 1999." Additionally includes a list of countries undergoing fuel subsidy reform and mentions many that use cash transfers as a mitigation strategy.</t>
  </si>
  <si>
    <t>https://www.iea.org/media/weowebsite/energysubsidies/second_joint_report.pdf</t>
  </si>
  <si>
    <t>Improving the Targeting of Fertilizer Subsidy Programs in Africa South of the Sahara. IFPRI Discussion Paper</t>
  </si>
  <si>
    <t>Houssou, Asante-Addo, Andam</t>
  </si>
  <si>
    <t>LEAP Program, Ghana</t>
  </si>
  <si>
    <t>Subsidies reach significantly fewer non-poor farmers than poor farmers. In contrast, cash transfers are more effective at reaching poor people.</t>
  </si>
  <si>
    <t>The authors include a comparison of subsidies versus cash transfers in terms of their ability to target specific groups in Ghana. "The evidence in this paper suggests that most of the subsidies were captured by well-off farmers. Other social programs in on education, electricity, health, and tariff subsidies, among others, are also poorly targeted in the country (Wodon 2012). Meanwhile, a major cash transfer program in Ghana, the Livelihood Empowerment Against Poverty (LEAP), essentially combines the use of a proxy means test (PMT), which relies on a set of poverty correlates, and community-based targeting (CBT), involving the use of local authorities and community leaders, to successfully target poor and vulnerable households, suggesting that it is feasible to better target fertilizer subisidies as well in the country." At the national level, the fertilizer subsidy was found to only reach 11% of poor farmers, while 72% of nonpoor farmers receieved the subsidy benefits.</t>
  </si>
  <si>
    <t>https://poseidon01.ssrn.com/delivery.php?ID=423027122029099009113029096098083085055056033007026070025023077117106125081089093030097010120030123038049120109082068014025097016054063082050068126091118116009119120042042047066003020000122028127006018064023114099125097079092102073090088066027072066024&amp;EXT=pdf</t>
  </si>
  <si>
    <t>Utility Subsidies as Social Transfers: An Empirical Evaluation of Targeting Performance. Development Policy Review</t>
  </si>
  <si>
    <t>Kristin Komives, Jon Halpern, Vivien Foster, Quentin Wodon and Roohi Abdullah</t>
  </si>
  <si>
    <t>General cash transfer programs.</t>
  </si>
  <si>
    <t>Utility Subsidies</t>
  </si>
  <si>
    <t>Subsidies are regressive, but used can be used when cash transfers are not possible.</t>
  </si>
  <si>
    <t>The authors note that utility subsidizes are used as an alternative approach to cash transfers due to limited administration capacities: "Like other in-kind transfers, water and electricity subsidies offer an alternative approach to income redistribution in places where the capacity to administer cash transfers is lacking:" They also find that subsidies are regressive, noting "subsidies based on the quantity of a good or service consumed disproportionately go to the non-poor" and "While a clear majority of other such mechanisms have a progressive distribution of benefits, utility subsidies are regressive more than half of the time."</t>
  </si>
  <si>
    <t>The effects of drug subsidies on out-of-pocket presciption drug expenditures by seniors: regional evidence from Canada</t>
  </si>
  <si>
    <t>Sule Alan, Thomas Crossley, Paul Gootendorst, Michael Veall</t>
  </si>
  <si>
    <t>Prescription Drug Subsidy</t>
  </si>
  <si>
    <t>Subsidies are less progressive than a cash transfer.</t>
  </si>
  <si>
    <t>"The incidence of a prescription drug subsidy for seniors is less progressive than a per household cash transfer but more progressive than a percentage-of-income cash transfer, though at most only mildly."</t>
  </si>
  <si>
    <t>http://www.sciencedirect.com/science/article/pii/S0167629602000127</t>
  </si>
  <si>
    <t>People and Power: Electricity Sector Reforms and the Poor in Europe and Central Asia. World Bank</t>
  </si>
  <si>
    <t>Lampietti, Banerjee, and Branczik</t>
  </si>
  <si>
    <t>Armenian government cash transfer program</t>
  </si>
  <si>
    <t>Fuel Subsidy</t>
  </si>
  <si>
    <t>Book</t>
  </si>
  <si>
    <t>Chapter 4 includes a study conducted to examine the use of cash transfers to off-set reduction in fuel subsidies in Armenia. They conclude that while the cash transfer did soften the impact of the fuel price increase for those who received it, the targeting and timeliness of the transfer needed to be improved. "The study team did not have access to information on the formula used to determine which households were targeted to receive the cash transfers, so it was not possible to determine the success of targeting and whether the family benefit was indeed going to the poorest households. But it was possible to examine whether poor households and households regularly consuming in the lower blocks of the 1998 tariff structure reported receiving the transfer. Poor households were more than twice as likely to receive the cash transfer as nonpoor households, and households regularly consuming electricity in the first two blocks of the 1998 tariff were significantly more likely to receive the cash transfers. But only 55 percent of the poor received the cash transfer, meaning that 45 percent of poor households were faced with a 47 percent increase in their electricity tariffs and no mitigating cash transfers."</t>
  </si>
  <si>
    <t>https://openknowledge.worldbank.org/bitstream/handle/10986/7175/379600People0a101OFFICIAL0USE0ONLY1.pdf?sequence=1&amp;isAllowed=y</t>
  </si>
  <si>
    <t xml:space="preserve">The Unequal Benefits of Fuel Subsidies: A Review of Evidence for Developing Countries. World Development Report </t>
  </si>
  <si>
    <t>Francisco Javier, Arze del Granado, David Coady, Robert Gillingham</t>
  </si>
  <si>
    <t>The authors include a list of countries undergoing fuel subsidy reform and mentions many that use cash transfers as a mitigation strategy.</t>
  </si>
  <si>
    <t>http://www.sciencedirect.com/science/article/pii/S0305750X12001155</t>
  </si>
  <si>
    <t>Show Me the Cash: Direct Cash Transfer in India</t>
  </si>
  <si>
    <t>Rajesh Chakrabarti</t>
  </si>
  <si>
    <t xml:space="preserve">Effectiveness of cash transfers versus subsidies may be complicated by implementation factors. </t>
  </si>
  <si>
    <t xml:space="preserve">The authors reference the Kotkasim Pilot Project, launched in Rajasthan in 2011, where beneficiaries were meant to receive a subsidy in cash that could the be used to purchase kerosene. Due to several issues, including the lack of access to bank account to receive the subsidy, a "continuous decline in the sale of kerosene was noticed after the launch of the project." The author suggests that the effectiveness of cash transfers versus subsidies may be complicated by implementation factors. </t>
  </si>
  <si>
    <t>https://poseidon01.ssrn.com/delivery.php?ID=957071013119005029022011109107113028102002091013060033119005102076088013027115114068038052119037116098008084089091015118121082018036047019065104096015012127067123040009024023118117005112010021016103089067106027101026083103109005119093028011084123110&amp;EXT=pdf</t>
  </si>
  <si>
    <t>Financial arrangements for health systems in low-income countries: an overview of systematic reviews</t>
  </si>
  <si>
    <t>Wiysonge CS, Paulen E, Lewin S, Ciapponi A, Herrera CA, Opiyo N, Pantoja T, Rada G, Oxman AD</t>
  </si>
  <si>
    <t>The Cochrane Database of Systematic Reviews</t>
  </si>
  <si>
    <t>Healthcare Subsidy: Vouchers</t>
  </si>
  <si>
    <t>Effects of both CCTs and vouchers on health outcomes are uncertain. Positive effects of CCTs on service usage is probable and positive effects of vouchers on service usage is unclear</t>
  </si>
  <si>
    <t>The authors analyze 15 reviews including 6 reviews on recipient incentives. "Conditional cash transfer programmes probably lead to an increase in service utilisation (moderate-certainty evidence), but their effects on health outcomes are uncertain. Vouchers may improve health service utilisation (low-certainty evidence), but the effects on health outcomes are uncertain (very low-certainty evidence)."</t>
  </si>
  <si>
    <t>http://onlinelibrary.wiley.com/doi/10.1002/14651858.CD011084.pub2/epdf/standard</t>
  </si>
  <si>
    <t>A Case for Reframing the Cash Transfer Debate in India</t>
  </si>
  <si>
    <t>Narayan, S., 2011</t>
  </si>
  <si>
    <t>Multiple, India</t>
  </si>
  <si>
    <t>Food Subsidy: Vouchers</t>
  </si>
  <si>
    <t>Vouchers are more effective than cash transfers for improving food and nutrition.</t>
  </si>
  <si>
    <t xml:space="preserve">The author cites eight studies from the early 2000's that include empirical evidence that vouchers are more effective than cash transfers for improving food and nutrition (Jacoby, 2002, Ninno and Dorosh, 2003, Ahmed, 2009, Skoufias et al 2008, Barrett, 2002, Hoynes and Schanzenbach, 2007). "There is now fairly consistent evidence internationally to show that in the context of food and nutrition, in-kind transfers not only work but also in many cases do better than cash transfers, while a combination of food and cash might outperform either of these alone." </t>
  </si>
  <si>
    <t>http://www.jstor.org/stable/pdf/23017224.pdf</t>
  </si>
  <si>
    <t>Targeting in Social Cash Transfer and Farm Input Subsidy programmes in Malawi: should they be harmonized?</t>
  </si>
  <si>
    <t>Mirriam Matita, Ephraim Chirwa</t>
  </si>
  <si>
    <t>Malawi Social Cash Transfer (SCT)</t>
  </si>
  <si>
    <t>Malawi Farm Input Subsidy Program (FISP)</t>
  </si>
  <si>
    <t>Cash transfers show higher income multipliers than subsidies.</t>
  </si>
  <si>
    <t>The authors perform a simulation of the combination of the Malawi SCT and FISP programs, and also offer a comparison of the stand-alone impacts of the two programs based on descriptive results from impact evaluation studies. "Impact evaluation studies show that both SCTP and FISP deliver economy-wide benefits in addition to the direct benefits, and such economy-wide impacts can drive economic growth that is pro-poor. Some studies show that the SCTP have higher overall income multipliers than FISP. Both programmes contribute to food security which is one of the objectives stated in the programmes. Nonetheless, targeting outcomes in these programmes have been less than satisfactory, particularly in the FISP."</t>
  </si>
  <si>
    <t>http://www.wadonda.com/Matita_and_Chirwa_2014_Targeting_FISP_and_SCT_Malawi.pdf</t>
  </si>
  <si>
    <t>Evidence on the comparative cost efficiency and effectiveness of varying social assistance modalities. GSDRC Applied Knowledge Services Research Report.</t>
  </si>
  <si>
    <t>Pamela Pozarny</t>
  </si>
  <si>
    <t>Evidence suggests that cash transfers are less cost-effective than other food asssistance modalities.</t>
  </si>
  <si>
    <t>The authors note that there is limited research comparing cost-analysis of different food assistance alternatives (vouchers vs. in-kind vs. cash transfers), but find that evidence suggests that cash transfers are the least cost compared to other modalities and are "often a more cost-efficient humanitarian response". Provides eight case studies in the DRC, Ethiopia, Ecuador, Uganda, Yemen, Niger, Occupied Palestinian Territories (oPT), and a meta-evaluation of 10 countries.</t>
  </si>
  <si>
    <t>http://www.gsdrc.org/wp-content/uploads/2016/01/HDQ1323.pdf</t>
  </si>
  <si>
    <t>Conditional Cash Transfers in Latin America</t>
  </si>
  <si>
    <t>Michelle Adatto and John Hoddinott</t>
  </si>
  <si>
    <t>PROGRESA</t>
  </si>
  <si>
    <t>Linconsa (subsidized milk program), Tortivales (subsidized tortilla program)</t>
  </si>
  <si>
    <t>Cash transfer more cost-effective than food subsidies.</t>
  </si>
  <si>
    <t>Authors report a lower cost-transfer ratio (CTR) for PROGRESA than for Liconsa, a subsidized milk program delivered through state shops in urban areas and Tortivales, a subsidized tortilla program.</t>
  </si>
  <si>
    <t>https://books.google.com/books?hl=en&amp;lr=&amp;id=JgdJAwAAQBAJ&amp;oi=fnd&amp;pg=PT210&amp;dq=(%22cash+transfer%22)+AND+(impact+OR+effect)+AND+(%22evidence%22)+AND+(%22subsidy%22+or+%22voucher%22)&amp;ots=zrLIX2r4Ms&amp;sig=LpegQTiq5T2h3XhwHtLwQpd0X1o#v=onepage&amp;q&amp;f=false</t>
  </si>
  <si>
    <t>The Impact of Housing Assistance on Child Outcomes: Evidence from a Randomized Housing Lottery</t>
  </si>
  <si>
    <t>Brian A. Jacob Max Kapustin Jens Ludwig</t>
  </si>
  <si>
    <t>The Quarterly Journal of Economics</t>
  </si>
  <si>
    <t>Housing Subsidy</t>
  </si>
  <si>
    <t>Cash transfers are more effective than housing subsidies for child outcomes.</t>
  </si>
  <si>
    <t>The authors note that impacts on child outcomes for housing vouchers are null, in contrast to impacts from cash transfers. "The null results we find for housing vouchers contrast sharply with the large, positive impacts of cash transfer programs documented in a number of recent studies (e.g., Dahl and Lochner 2012 ; Duncan, Morris, and Rodrigues 2011 ; Milligan and Stabile 2011 ). This dramatic difference is puzzling given that housing vouchers, while an in-kind transfer, provide recipients with substantial resources that can be taken in the form of cash by reducing out-of-pocket spending on rent. We explore a number of candidate explanations for the difference in results. One candidate explanation is that most studies of the effect of income on child outcomes rely on research designs vulnerable to selection bias, although several do rely on randomized experiments. Another possible explanation is that many recent studies examine cash transfers that are structured in ways that increase parent work, which may moderate how additional income is spent. For example, parents required to work more might devote resources to purchasing especially productive child “inputs” like center-based care. In contrast, housing vouchers tend to reduce parental labor supply ( Jacob and Ludwig 2012 )."</t>
  </si>
  <si>
    <t>https://academic.oup.com/qje/article-lookup/doi/10.1093/qje/qju030</t>
  </si>
  <si>
    <t>The Reform of Energy Subsidies in Iran: The Role of Cash Transfers</t>
  </si>
  <si>
    <t>Djavad Salehi-Isfahani, Bryce Wilson Stucki &amp; Joshua Deutschmann</t>
  </si>
  <si>
    <t>MENA Economies: Reforms, Risk, and Development</t>
  </si>
  <si>
    <t xml:space="preserve">Iranian cash transfer program </t>
  </si>
  <si>
    <t xml:space="preserve">Could not get access to the full article. The authors use survey data to look at how cash transfers were used when Iran reformed their energy subsidies. The authors argue that the transition from subsidy to cash transfer was, net effect, pro-poor.  </t>
  </si>
  <si>
    <t>http://www.tandfonline.com/doi/abs/10.1080/1540496X.2015.1080512?src=recsys&amp;journalCode=mree20</t>
  </si>
  <si>
    <t>Qualitative Assessment: The social impacts of cash transfer programs in Indonesia</t>
  </si>
  <si>
    <t>Naomi Hossain, Simon Brook, Sabine Garbarino, Smita Notosusanto, Ida Ruwaida Noor, Fransisia Seda</t>
  </si>
  <si>
    <t>Bantuan Langsung Tunai—BLT</t>
  </si>
  <si>
    <t>Qualitative</t>
  </si>
  <si>
    <t>The BLT cash transfer was introduced to offset the negative effects from the reduction in the Indonesian fuel subsidy. "In particular, the study finds that cash transfers were a useful complement to poor and vulnerable people at a time of sharp price rises."</t>
  </si>
  <si>
    <t>http://www.opml.co.uk/sites/default/files/Qualitative%20Assessment-%20Social%20Impacts%20of%20Cash%20Transfers-Final.pdf</t>
  </si>
  <si>
    <t>The Fiscal and Welfare Impacts of Reforming Fuel Subsidies in India. IMF Working Paper</t>
  </si>
  <si>
    <t>Rahul Anand, David Coady, Adil Mohommad, Vimal Thakoor, and James P. Walsh</t>
  </si>
  <si>
    <t>Cash transfer are more effective than subsidies in protecting against price shocks, decreasing government involvement, targeting groups, and reducing poverty.</t>
  </si>
  <si>
    <t>the authors include a brief summary of the benefits of cash transfers versus fuel subsidies in India, including: transfers could be inflation indexed to protect against price shocks, decrease government involvement, better targeted at lower-income groups, and help reduce increasing poverty.</t>
  </si>
  <si>
    <t>https://poseidon01.ssrn.com/delivery.php?ID=566008065099000097017111004113078119048034095040033060065112030053085053039006116094083025001049089031070027099110116110110094099117000010027093088113022079093122094102074001085088&amp;EXT=pdf</t>
  </si>
  <si>
    <t>The Unequal Benefits of Fuel Subsidies Revisited: Evidence for Developing Countries. IMF Working Paper</t>
  </si>
  <si>
    <t>David Coady, Valentina Flamini, and Louis Sears</t>
  </si>
  <si>
    <t>Cash transfer are more effective than subsidies in increasing spending autonomy and decreasing government involvement.</t>
  </si>
  <si>
    <t>An update on the 2012 "The Unequal Benefits of Fuel Subsidies: A Review of Evidence for Developing Countries" paper. The authors indicate that targeted cash transfer are "typically the preferred approach to compensation" when fuel subsidy reform is undertaken. They list the benefits of cash transfer as increased spending autonomy for recipients, and decreased government involvement.</t>
  </si>
  <si>
    <t>https://poseidon01.ssrn.com/delivery.php?ID=506001013065022028094094084072007123057021068055070082025046034115088053005016004002095025019040050011024118005088005000082066124006081026104127027002066127066064068065001123010084&amp;EXT=pdf</t>
  </si>
  <si>
    <t>Can Cash Transfers Promote Food Security in the Context of Volatile Commodity Prices?</t>
  </si>
  <si>
    <t>Benjamin Magen, Cynthia Donovan, Valerie Kelly</t>
  </si>
  <si>
    <t>Multiple food subsidies</t>
  </si>
  <si>
    <t>"Cash transfers are potentially more effective than food transfers in terms of beneficiary satisfaction, multiplier effects, and cost effectiveness, however, the research basis is still weak for identifying the conditions under which cash transfers perform well in SubSaharan Africa for larger scale programs. Both theory and the experience of earlier programs demonstrate that recipients of cash transfers must be able to use their cash to buy food, and sellers must be able to respond to increased demand without creating inflationary price spirals and local scarcity. Urban areas, with numerous sellers and central markets, are more likely to fulfill these necessary preconditions."</t>
  </si>
  <si>
    <t>https://www.researchgate.net/profile/Cynthia_Donovan/publication/242483228_MSU_International_Development_Working_Paper/links/543bbf900cf204cab1db2503.pdf</t>
  </si>
  <si>
    <t>Supply-Side Analysis Type</t>
  </si>
  <si>
    <t>Supply-Side Service</t>
  </si>
  <si>
    <t>Cash Transfer Impact on Supply-Side</t>
  </si>
  <si>
    <t>Relevant findings and quotations</t>
  </si>
  <si>
    <t>The effects of a household conditional cash transfer programme on coverage and quality of antenatal care: a secondary analysis of Indonesia's pilot programme</t>
  </si>
  <si>
    <t>Triyana, M. &amp; Shankar, A. H. (2017)</t>
  </si>
  <si>
    <t>BMJ Open, 2017</t>
  </si>
  <si>
    <t>Program Keluarga Harapan, Indonesia</t>
  </si>
  <si>
    <t>Maternal Health</t>
  </si>
  <si>
    <t>No effect</t>
  </si>
  <si>
    <t xml:space="preserve">The study uses data from a cluster-randomized control trial of a conditional cash transfer program in Indonesia in 2007, and conducts a secondary analysis of impact evaluation surveys, originally conducted in 2007 and 2009. This included 6869 pregnancies and 1407 midwives in 180 control subdistricts and 180 treated sub-districts in Indonesia. The authors find that a cash transfer program in Indonesia had postive impacts on care-seeking but no effect on the quality of ante-natal care (ANC)services based on reports from midwives. </t>
  </si>
  <si>
    <t>http://bmjopen.bmj.com/content/7/10/e014348</t>
  </si>
  <si>
    <t>Effects of the Janani Suraksha Yojana on Maternal and Newborn Care Practices: Women’s Experiences in Rajasthan. Population Council Report.</t>
  </si>
  <si>
    <t>Santhya KG, Jejeeboy SJ, Acharya R, Francis Zavier AJ (2011)</t>
  </si>
  <si>
    <t>Janani Suraksha Yojana, Rajasthan, India</t>
  </si>
  <si>
    <t>The authors conducted a cross-sectional study, comprising in-depth interviews and a survey of 4,770 women in Rajasthan--comparing women who participated in the Janani Suraksha Yojana program and women who did not using propensity score matching. The authors find mixed impacts of the cash transfer program on the quality of maternal healthcare. "Findings present a mixed picture with respect to the effect of the JSY on the quality of the maternal health services received by women during pregnancy, delivery and the postpartum period. With regard to antenatal services, the introduction of the JSY was associated with improvements in the extent to which women received information on pregnancy-related complications and four or more services at antenatal visits. No change was observed in other indicators. [...] Findings were mixed with regard to the effect of the JSY on the quality of delivery services as well. A positive net effect was apparent in terms of such practices as discharging women from the facility at least 24 hours following delivery and allowing an escort to stay with them during delivery. However, no change was observed in other practices."</t>
  </si>
  <si>
    <t>http://www.popcouncil.org/uploads/pdfs/2011PGY_JSYRajasthan.pdf</t>
  </si>
  <si>
    <t>Economic Evaluation of Demand-Side Financing (DSF) for Maternal Health in Bangladesh. HNPSP of the Ministry of Health and Family Welfare Report.</t>
  </si>
  <si>
    <t>Hatt L, Nguyen H, Sloan N, Miner S, Magvanjav O, Sharma A, Chowdhury J, Chowdhury R, Paul D, Islam M, Wang H (2010)</t>
  </si>
  <si>
    <t>Maternal Health Voucher Scheme, Bangladesh</t>
  </si>
  <si>
    <t>The authors summarize a comprehensive evaluation of the Demand-Side Financing (DSF) program which compared 21 pilot DFS upazilas against 21 matched control upazilas and including assessment of administrative reports/data, informant and provider interviews, facility survey/quality checklist, and a household survey. The authors find cash transfer programs have mixed impacts on supply-side quality/quantity for maternal healthcare. On the negative side, the authors report that "Supply-side improvements have not consistently kept up with the increased utilization of maternal health services resulting from the DSF program. While the primary-level Upazila Health Complexes (UHCs) in program areas have received some additional funding in the form of a “seed fund,” the use of this fund for improving quality has varied across upazilas. [...] Human resources shortages at health facilities present a serious challenge to implementing the DSF program. National and upazila-level key informants, providers, and individual women expressed concerns about staff shortages – which are contributing to long lines at health facilities and providers feeling overloaded." On the other hand, they find "In general, UHCs in DSF areas possess a greater proportion of recommended supplies for normal and complicated labor and delivery; these facilities also have slightly more recommended equipment and medications than control facilities to manage hemorrhage, eclampsia and obstructed labor." The authors also note higher number of patients serviced, lower incidence of birth complications, higher numbers qualified staff, greater volumes of recommended supplies,  and shorter patient prep and transfer times as compared to control facilities.</t>
  </si>
  <si>
    <t>https://reliefweb.int/sites/reliefweb.int/files/resources/Bangladesh%20DSF%20evaluation_FINAL_Feb%202010.pdf</t>
  </si>
  <si>
    <t>Does supply matter? Initial schooling conditions and the effectiveness of conditional cash transfers for grade progression in Nicaragua</t>
  </si>
  <si>
    <t>John A. Maluccio, Alexis Murphy, Ferdinando Regalia (2010)</t>
  </si>
  <si>
    <t>Journal of Development Effectiveness, 2010</t>
  </si>
  <si>
    <t>Red de Protección Social, Nicaragua</t>
  </si>
  <si>
    <t>The authors used double-difference estimates of the program effect on a variety of supply characteristics to conclude that the program had positive impacts on number of classes, number of teachers in the school, and the highest grade offered. "In intervention areas with poor initial school supply conditions, that the program was relatively more effective in improving school supply as measured by grade availability, number of sessions per day and number of teachers."</t>
  </si>
  <si>
    <t>http://www.tandfonline.com/doi/abs/10.1080/19439340903584085</t>
  </si>
  <si>
    <t>Murray, S. F., Hunter, B. M., Bisht, R. et al. (2014)</t>
  </si>
  <si>
    <t>BMC Pregnancy and Childbirth, 2014</t>
  </si>
  <si>
    <t>The authors review 33 quantitative studies, 46 qualitative studies, and four economic studies from 17 countries. The authors note that there is limited quantitative or qualitative evidence of the effect of cash transfers on the quality of maternal health. The available evidence show either mixed or negative impacts: "Where the motive of the DSF intervention is to increase healthcare utilization, this is predicated on the assumption that services are of sufficient quality to improve, and not harm, maternal and perinatal health. However, there was limited evidence of the effect of DSF schemes on quality of maternity care. Only four studies attempted to quantify these effects, with inconsistent findings [8,27,45,46]. Moreover, qualitative data from a range of settings suggested that where short-term cash payments [37,89] and vouchers for maternity services [8,66,74,76] generated increased demand this placed considerable additional strain on existing staff and resources." Relevant quantitative studies referenced above are included on this spreadsheet: Hatt, et. al (2010), Santhya et. al (2011), Uttekar et. al (2017).</t>
  </si>
  <si>
    <t xml:space="preserve">Jehan et al. (2012) </t>
  </si>
  <si>
    <t>Reproductive Health Matters, 2012</t>
  </si>
  <si>
    <t xml:space="preserve">The authors review 38 published journal articles and 14 gray literature reports, bulletins and policy documents. The authors argue that cash transfers can have a negative impact on the supply-side services:  "While there is evidence that utilization of services has gone up, there is less evidence that the schemes have led to improvements in services … Preliminary assessments across schemes have found that service quality, in general, remains poor. Intuitively, a rapid increase in utilization is likely to place a considerable burden on facilities and compromise quality in the short term, and there is no evidence to suggest that this has stimulated expansion of or improvements in services. Given the limited extra capacity in public and private sector facilities in South Asia, scheme funds need to focus not just on widening access, but on ensuring that facilities can cope with the increased demand they tend to generate." </t>
  </si>
  <si>
    <t>http://www.tandfonline.com/doi/full/10.1016/S0968-8080(12)39609-2</t>
  </si>
  <si>
    <t>Health sector demand-side financial incentives in low- and middle- income countries: A systematic review on demand- and supply-side effects</t>
  </si>
  <si>
    <t>Gopalan, S. S. et al. (2014)</t>
  </si>
  <si>
    <t>Social Science &amp; Medicine, 2014</t>
  </si>
  <si>
    <t xml:space="preserve">Health </t>
  </si>
  <si>
    <t xml:space="preserve">The authors reviewed 15 experimental studies and 13 quasi-experimental studies on 19 DSF initiatives across Asia, Africa, and Latin America. The authors note that "evidence on DSF's supply-side impact is scanty" but imply cash transfer programs may have negative impacts on the supply-side services. "Though DSF initiatives intended to improve service delivery status, many could not optimally do so, especially to meet the additionally generated demand for care. Yet, the service delivery capacity was often not optimal to meet the increased demand for care under DSF. For example, distance barriers still existed in Turkey, Mexico, and Honduras as the preventive care at convenient locations were irregular (Ahmed et al., 2007; Gertler &amp; Boyce, 2001; Morris, Flores, et al., 2004; Morris, Olinto, et al., 2004). Indian mothers were early discharged from hospitals without sufficient post-partum care due to limited capacities at the health facilities (Lim et al., 2010). Vaccine shortages prevented immunization of one-fifths of the Nicaraguan children (Maluccio &amp; Flores, 2005)." </t>
  </si>
  <si>
    <t>http://www.sciencedirect.com/science/article/pii/S0277953613005789</t>
  </si>
  <si>
    <t>Hunter, B.M., Harrison, S., Portela, A., Bick, D. (2017)</t>
  </si>
  <si>
    <t>PLOS One, 2017</t>
  </si>
  <si>
    <t>The authors report on data from 51 studies including 22 cash transfer/voucher programs. Based on the studies they reviewed, there is no evidence to suggest that conditional cash transfers have had a positive effect in maternity care. "Studies have typically focused on an initial programme period, usually two or three years after initiation, and many lack a counterfactual comparison with supply-side investment. There are few studies to indicate that programmes have led to improvements in quality
of maternity care or maternal and newborn health outcomes."</t>
  </si>
  <si>
    <t>http://journals.plos.org/plosone/article/file?id=10.1371/journal.pone.0173068&amp;type=printable</t>
  </si>
  <si>
    <t>Cash transfers: what does the evidence say? A rigorous review of programme impact and of the role of design and implementation features</t>
  </si>
  <si>
    <t>Bastagli et al. (2016)</t>
  </si>
  <si>
    <t xml:space="preserve">Mixed impacts on quality of service: [health and nutrition] "In the case of Oportunidades, Barber and Gertler (2010) note that the mean number of visits for prenatal care from their baseline was already very high (94% among non-beneficiaries and 74.2% for obtaining five or more consultations), meaning that there was limited scope for further increases. However, they did find positive effects on improving the quality of care received."; "Furthermore, programmes with no significant impacts suffered from implementation problems (e.g. disbursement delays, communication failures), as well as supply-side constraints."; [education] "Best practice internationally has been to complement cash transfer delivery with a wide variety of other interventions including providing nutritional support, educational sessions focused on child-rearing/nutrition, and supply-side grants for schools, to name some."; "There is an overall weaker evidence base, however, on improvements in final outcomes, such as increasing test scores and improving the quality of education and learning, although the evidence that is available indicates small positive effect sizes (Baird et al., 2013; IEG, 2014)."; "There is very little evidence on the impacts on quality of education and learning."
Mixed impacts of cash transfers on supply: "Some cash transfers may also impact upon utilisation through the supply of health care services, by simultaneously investing in local health services. Supply may also be affected by increased demand for health care, as described above. If there is no supply response, this may lead to overcrowding and potential reduction in health care use."
Positive impacts of complementary supply-side funding: "The nine studies of complementary interventions show that supplementing cash transfers with appropriate training, grants or products in many cases strengthens the intended impacts of the programme. This is seen most clearly for savings, investment and production, and also health and nutrition."; "Two broad conclusions may be draw from the evidence analysed. Firstly, supplementing cash transfers with appropriate training, grants or products can play a key role in strengthening intended impacts of a cash transfer programme. This is seen most clearly from the evidence on savings, investment and production"
Concerns over complementary interventions: "The second main finding is that it is important to be aware of potential unintended impacts arising from different complementary interventions. For example, from the evidence on empowerment it was found that receipt of training was associated with a significant increase in controlling behaviour"; "results raise questions about the demands on women’s time, and time use more generally, especially when there are additional programme-imposed requirements, for instance in the form of attending meetings or participating in complementary interventions and supply-side programmes."
</t>
  </si>
  <si>
    <t>https://www.odi.org/publications/10505-cash-transfers-what-does-evidence-say-rigorous-review-impacts-and-role-design-and-implementation</t>
  </si>
  <si>
    <t>Assessment of ASHA and Janani Suraksha Yojana in Orissa. Centre for Operations Research and Training Report.</t>
  </si>
  <si>
    <t>Uttekar BP, Uttekar V, Chakrawar BB, Sharma J, Shahane S (2007)</t>
  </si>
  <si>
    <t>The authors conducted a qualitative study with stakeholder interviews, and quantitative survey of 245 JSY beneficiaries. The authors imply cash transfer programs have negative impacts on the supply-side services: "With manifold increase in the institutional deliveries, quality of care was an issue. For instance, women were discharged on average, 16 hours after normal delivery and there were instances of being discharged even within 3–4 hours after delivery. This is risky to the life of both mother and the newborn and would not serve the purpose of reducing maternal and neonatal mortality. The facilities need to be upgraded in terms of skilled human resources, and other logistics, labour room facilities, water and toilet facilities, and wards."</t>
  </si>
  <si>
    <t>http://www.cortindia.in/RP%5CRP-2007-0303.pdf</t>
  </si>
  <si>
    <t>The availability of emergency obstetric care in the context of the JSY cash transfer programme in Madhya Pradesh, India</t>
  </si>
  <si>
    <t>Sabde, Y., et al. (2016)</t>
  </si>
  <si>
    <t>BMC Pregnancy and Childbirth, 2016</t>
  </si>
  <si>
    <t>The authors conducted a cross-sectional survey of 152 facilities, 118 of which were JSY facilities. They report JSY facilities generally provide inferior care than non-JSY facilities, noting that the JSY cash transfer program has led to a sharp increase in hospital births, implying that JSY has put a strain on public facilities. "A total of 152 facilities were surveyed of which 118 were JSY programme facilities. Eighty-six percent of childbirths occurred at programme facilities, two thirds of which occurred at facilities that did not meet standards for the provision basic emergency obstetric care. Of the 29 facilities that could perform caesareans, none could perform all the basic EmOC functions. Programme facilities provided few EmOC signal functions apart from parenteral antibiotic or oxytocic administration. Complicated EmOC provision was found predominantly in non-programme (private) facilities; only one of six facilities able to provide such care was in the public sector and therefore in the JSY programme. Only 13 % of all qualified obstetricians practiced at programme facilities."</t>
  </si>
  <si>
    <t>https://bmcpregnancychildbirth.biomedcentral.com/articles/10.1186/s12884-016-0896-x</t>
  </si>
  <si>
    <t>Optimal Allocation of School and Health Resources for Effective Delivery of the Conditional Cash Transfer Progam in Bagac, Bataan. Presented at the DLSU Research Congress 2014.</t>
  </si>
  <si>
    <t>Cohnchada, M. I. &amp; Tiongco, M., (2014)</t>
  </si>
  <si>
    <t>Pantawid Pamilyang Pilipino Program (4Ps), Philippines</t>
  </si>
  <si>
    <t>The authors argue that cash transfer programs have negative impact on the supply-side services, but do not test this. "Health care provision, especially for the pregnant mothers, is very limited. The resources and personnel available in the health center has not changed since the 4Ps started, given that the number of users increased. There is only one doctor servicing the main health center, one midwife per health center, but there is a limited number of nurses. The ratio of midwives per barangay is only one is to one. Lack of supplies and certain medicines is also a concern for the health centers. Given the issues faced by health centers, there is a need to increase the number of health workers and supplies in the barangays especially with the increase in demand because of the compliance with the 4Ps program."</t>
  </si>
  <si>
    <t>http://www.dlsu.edu.ph/conferences/dlsu_research_congress/2014/_pdf/proceedings/WCF-004-FT.pdf</t>
  </si>
  <si>
    <t>A step in the wrong direction: Linking the South Africa Child Support Grant to school attendance</t>
  </si>
  <si>
    <t>Lund (2011)</t>
  </si>
  <si>
    <t>Journal of Poverty and Social Justice, 2011</t>
  </si>
  <si>
    <t>Child Support Grant, South Africa</t>
  </si>
  <si>
    <t xml:space="preserve">The author argues that cash transfer programs have a negative impact on supply-side programs/services, but does not test this. The author contends that by  placing conditionality on cash transfers in South Africa, the administrative requirements of recording program compliance are sufficiently burdensome as to have negative impacts on the schools. </t>
  </si>
  <si>
    <t>http://www.ingentaconnect.com/content/tpp/jpsj/2011/00000019/00000001/art00002</t>
  </si>
  <si>
    <t>Empowering Women: How Mexico's conditional cash transfer programme raised prenatal care quality and birth weight</t>
  </si>
  <si>
    <t>Barber S. L. &amp; Gertler, P. J. (2010)</t>
  </si>
  <si>
    <t>Oportunidades, Mexico</t>
  </si>
  <si>
    <t xml:space="preserve">Randomised control trial to assess the effect of Opportunidades on birth weight and other birth outcomes. The authors imply that cash transfer program had a positive impact on supply-side services by empowering women to demand better care, but do not test this. "Oportunidades affected quality through empowering women with information about adequate healthcare content to expect better care, and with skills and social support to negotiate better care." </t>
  </si>
  <si>
    <t>http://www.tandfonline.com/doi/abs/10.1080/19439341003592630</t>
  </si>
  <si>
    <t>Cluver, L. D., Hodes, R. J., Sherr, L. et al. (2015)</t>
  </si>
  <si>
    <t>Journal of the International AIDS Society, 2015</t>
  </si>
  <si>
    <t>Multiple, Southern and Eastern Africa</t>
  </si>
  <si>
    <t>The authors imply cash transfer programs had a negative impact on the supply-side program. They cite a case in Tanzania, where "schooling conditions for secondary-age adolescents had to be removed due to insufficient schools to absorb the increased demand" from students (it is not clear what is meant by "removed", but the implication is negative).</t>
  </si>
  <si>
    <t>https://www.ncbi.nlm.nih.gov/pubmed/26639115</t>
  </si>
  <si>
    <t>Soares, F. et al. (2010)</t>
  </si>
  <si>
    <t>Latin American Research Review, 2010</t>
  </si>
  <si>
    <t>Bolsa Família, Brazil</t>
  </si>
  <si>
    <t>The authors suggest cash transfer programs have no meaningful positive impact on addressing the supply-side challenges. "Where the program has failed to have its intended impact, in health and nutrition, supply-side constraints seem to be the principal problem."</t>
  </si>
  <si>
    <t>http://www.jstor.org/stable/27919200</t>
  </si>
  <si>
    <t>Conditional cash transfers and improved education quality: A political search for the policy link</t>
  </si>
  <si>
    <t>Michelle Morais de Sa e Silva (2015)</t>
  </si>
  <si>
    <t>International Journal of Educational Development, 2015</t>
  </si>
  <si>
    <t>Opportunity NYC, Bolsa Familia (Brazil), Subsidios Condicionados a la Asistencia Escolar (Colombia)</t>
  </si>
  <si>
    <t>Funding for complementary supply-side services</t>
  </si>
  <si>
    <r>
      <t>Article compares three conditional cash transfer programs to asses their impact on education quality through policy. "Even though CCTs have been increasingly expected to improve educational attainment – besides their proven impact on greater enrollment and attendance, it is not clear whether they have had any impact on education policies. In order to explore that, this article builds upon a comparative study of three programs: Opportunity NYC, </t>
    </r>
    <r>
      <rPr>
        <i/>
        <sz val="11"/>
        <rFont val="Calibri"/>
        <family val="2"/>
        <scheme val="minor"/>
      </rPr>
      <t>Subsidios Condicionados a la Asistencia Escolar</t>
    </r>
    <r>
      <rPr>
        <sz val="11"/>
        <rFont val="Calibri"/>
        <family val="2"/>
        <scheme val="minor"/>
      </rPr>
      <t>(Colombia), and </t>
    </r>
    <r>
      <rPr>
        <i/>
        <sz val="11"/>
        <rFont val="Calibri"/>
        <family val="2"/>
        <scheme val="minor"/>
      </rPr>
      <t>Bolsa Famila</t>
    </r>
    <r>
      <rPr>
        <sz val="11"/>
        <rFont val="Calibri"/>
        <family val="2"/>
        <scheme val="minor"/>
      </rPr>
      <t> (Brazil). The article concludes that, when it comes to policy-making, the link between CCTs and education policies has been weak, contrary to high international expectations."</t>
    </r>
  </si>
  <si>
    <t>https://ac.els-cdn.com/S0738059315001017/1-s2.0-S0738059315001017-main.pdf?_tid=7dce553e-c02b-11e7-bc85-00000aab0f01&amp;acdnat=1509668048_62b00b5c0e08926d6daacc2c668cecff</t>
  </si>
  <si>
    <t>Social Assistance and Conditional Cash Transfers: Proceedings of the Regional Workshop. Asian Development Bank Report.</t>
  </si>
  <si>
    <t>Sri Wening Handayani, Clifford Buckley (2009)</t>
  </si>
  <si>
    <t>The authors suggest that cash transfer programs can have indirect positive impacts on policy. "While CCT programs do not directly attempt to intervene on the supply side, they indirectly address market failures such as disincentives for coordination and information asymmetries because they not only produce detailed information on gaps in the supply of health and education services but also often create effective political pressure given that their program impacts depend heavily on complementary supply-side reforms."</t>
  </si>
  <si>
    <t>https://books.google.com/books?id=gxw_CQAAQBAJ&amp;pg=PT186&amp;lpg=PT186&amp;dq=cash+transfer+impacts+supply-side&amp;source=bl&amp;ots=29kCPV4pvo&amp;sig=RMoWBhFW1ZQf3YoE8v3F6fbn09w&amp;hl=en&amp;sa=X&amp;ved=0ahUKEwjd4-T8pqHXAhVP8GMKHe0QCTo4ChDoAQhoMAk#v=onepage&amp;q=cash%20transfer%20impacts%20supply-side&amp;f=false</t>
  </si>
  <si>
    <t>Conditional cash transfers: reducing present and future poverty. World Bank Policy Research Report.</t>
  </si>
  <si>
    <t>Fiszbein &amp; Schady (2009)</t>
  </si>
  <si>
    <t>The authors note that, while CCT programs may be competing with other supply-side services for funding, the need for complementary demand- and supply-side actions will remain central in most countries. "[...] there is some evidence that weaknesses in the supply of services are a limiting factor to the effectiveness of CCT programs.";  "Governments have often undertaken actions (in parallel, in coordination, or as an integral part of the CCT program) to improve the supply of those services that beneficiaries are expected to use. It is fair to say that the policy dilemma is not whether such actions are needed, but how they should be carried out."; "Several countries have implemented initiatives to expand public sector capacity to supply services in parallel with the CCT, often relying on existing programs rather than establishing new ones."; "Whereas those efforts resulted in important achievements in some countries (for example, more than 50,000 Mexican schools were rehabilitated), serious implementation difficulties impaired success in others countries. In the Nicaraguan program Atención a Crisis, the anticipated increase in the supply of services by public clinics didn’t materialize and, as mentioned earlier, resulted in a lack of monitoring of health conditions.13 Similarly in Honduras, PRAF contemplated a health service package that involved the transfer of resources to the community to finance an annual work plan. The package was not implemented in accordance with protocol because no legal means could be identified to transfer resources from the central government to community-based teams."; "many countries face the challenge of improving the quality of services, particularly to respond to the needs of beneficiaries from the CCT programs themselves. In part, the efforts described above have sought to address issues of quality—for example, through more and better inputs or the training of providers. In a few cases, however, CCT programs also have introduced explicit monetary incentives to providers seeking to improve the quality of services. In Nicaragua, beneficiary households in the RPS were given an additional quantity of money, called the bono a la oferta, to be paid to the teacher by the child or parents. Oportunidades also included incentive grants to teachers (equivalent to a 29 percent increase in the average teacher salary) tied to attendance and participation in extracurricular activities with students and parents. In Bangladesh, the FSSAP II program incorporated incentive awards for school performance and improvement."</t>
  </si>
  <si>
    <t>http://siteresources.worldbank.org/INTCCT/Resources/5757608-1234228266004/PRR-CCT_web_noembargo.pdf</t>
  </si>
  <si>
    <t>Designing and Implementing Social Transfer Programmes.</t>
  </si>
  <si>
    <t>Michael Samson, Ingrid van Niekerk, Kenneth Mac Quene (2006)</t>
  </si>
  <si>
    <t>The authors note that some governments have chosen to include supply-side funding as part of implementing cash transfer programs. "In Mexico, Nicaragua and Honduras, the government allocated additional resources to health and education as part of the design of these programmes."</t>
  </si>
  <si>
    <t>https://www.unicef.org/socialpolicy/files/designing_and_implementing_social_transfer_programmes.pdf</t>
  </si>
  <si>
    <t>Conditional cash transfer programmes: the recent experience in Latin America and the Caribbean</t>
  </si>
  <si>
    <t>Cecchini &amp; Madariaga (2011)</t>
  </si>
  <si>
    <t>"The most common transfers on the supply-side coincide with the programmes’ human development objectives, namely expanding access to health and education services. The aim in these cases is to adapt the social services to the requirements of the CCTs in terms of coresponsibility, which often involves overcoming the supply deficit by expanding its coverage." The authors provide a few examples of complementary supply-side funding, in Brazil, Mexico, Honduras, and Nicaragua.</t>
  </si>
  <si>
    <t>https://www.cepal.org/en/publications/conditional-cash-transfer-programmes-recent-experience-latin-america-and-caribbean</t>
  </si>
  <si>
    <t>Glassman et al. (2013)</t>
  </si>
  <si>
    <t>Journal of health, population, and nutrition, 2013</t>
  </si>
  <si>
    <t>Points to need to take differences in supply-side constraints into account; "As these factors vary by context, a CCT that is successful in one context may be unsuccessful in another, with the difference attributable to factors that are not typically assessed during a programme evaluation, such as cultural factors or supply-side constraints."; "Most of these factors, however, have not been addressed: for instance, most evaluations do not assess or report supplyside constraints, such as quality of care."; "It is likely that the quality and availability of supply-side efforts (e.g. skilled care, emergency care facilities) have major impact, and there is some relationship between strengthening supply as part of a CCT and programme impact. Programmes in some states of India, Nicaragua, and Honduras included a supply-side component and, with the exception of Honduras for reasons relating to study design, report large positive and significant results. However, this issue has not been examined directly, and there are no other examples."</t>
  </si>
  <si>
    <t>Notes:</t>
  </si>
  <si>
    <t>Brief summary of study's key takeaways</t>
  </si>
  <si>
    <t>The "All Relevant Reviews" tab includes coded information for all of the review studies included in our review.</t>
  </si>
  <si>
    <t>The "Pivot Tables" tab includes sample pivot tables for analyzing the body of evidence included in our review.</t>
  </si>
  <si>
    <t>The "Cash Transfer Programs Summary" tab includes information on the various cash transfer programs evaluated by the studies included in the body of evidence.</t>
  </si>
  <si>
    <t>The "Supp. Evidence-CTs. v. Subsidies" tab report summary findings from supplemental Scopus, Google Scholar, and Google searches on evidence comparing the impacts of cash transfer programs and subsidy programs.</t>
  </si>
  <si>
    <t>The "Supp. Evidence-Supply Side" tab report summary findings from supplemental Scopus, Google Scholar, and Google searches on evidence of the supply-side impacts of cash transfer programs.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</si>
</sst>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0;###0"/>
  </numFmts>
  <fonts count="32" x14ac:knownFonts="1">
    <font>
      <sz val="11"/>
      <color theme="1"/>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i/>
      <sz val="11"/>
      <color theme="1"/>
      <name val="Calibri"/>
      <family val="2"/>
      <scheme val="minor"/>
    </font>
    <font>
      <sz val="10"/>
      <color rgb="FF222222"/>
      <name val="Arial"/>
      <family val="2"/>
    </font>
    <font>
      <i/>
      <sz val="10"/>
      <color rgb="FF222222"/>
      <name val="Arial"/>
      <family val="2"/>
    </font>
    <font>
      <b/>
      <sz val="11"/>
      <color theme="1"/>
      <name val="Calibri"/>
      <family val="2"/>
      <scheme val="minor"/>
    </font>
    <font>
      <b/>
      <sz val="14"/>
      <color theme="1"/>
      <name val="Calibri"/>
      <family val="2"/>
      <scheme val="minor"/>
    </font>
    <font>
      <sz val="10"/>
      <color theme="1"/>
      <name val="Trebuchet MS"/>
      <family val="2"/>
    </font>
    <font>
      <i/>
      <sz val="9"/>
      <color theme="1"/>
      <name val="Trebuchet MS"/>
      <family val="2"/>
    </font>
    <font>
      <b/>
      <sz val="10"/>
      <color theme="1"/>
      <name val="Trebuchet MS"/>
      <family val="2"/>
    </font>
    <font>
      <sz val="10"/>
      <color rgb="FFFF0000"/>
      <name val="Trebuchet MS"/>
      <family val="2"/>
    </font>
    <font>
      <sz val="10"/>
      <name val="Trebuchet MS"/>
      <family val="2"/>
    </font>
    <font>
      <sz val="11"/>
      <color rgb="FF9C6500"/>
      <name val="Calibri"/>
      <family val="2"/>
      <scheme val="minor"/>
    </font>
    <font>
      <b/>
      <sz val="9"/>
      <name val="Trebuchet MS"/>
      <family val="2"/>
    </font>
    <font>
      <sz val="9"/>
      <color rgb="FF000000"/>
      <name val="Trebuchet MS"/>
      <family val="2"/>
    </font>
    <font>
      <sz val="9"/>
      <name val="Trebuchet MS"/>
      <family val="2"/>
    </font>
    <font>
      <u/>
      <sz val="10"/>
      <color theme="10"/>
      <name val="Times New Roman"/>
      <family val="1"/>
    </font>
    <font>
      <sz val="10"/>
      <color rgb="FF000000"/>
      <name val="Times New Roman"/>
      <family val="1"/>
    </font>
    <font>
      <sz val="7"/>
      <name val="Arial"/>
      <family val="2"/>
    </font>
    <font>
      <b/>
      <sz val="8"/>
      <name val="Arial"/>
      <family val="2"/>
    </font>
    <font>
      <sz val="11"/>
      <color rgb="FF000000"/>
      <name val="Calibri"/>
      <family val="2"/>
    </font>
    <font>
      <b/>
      <sz val="11"/>
      <color rgb="FF000000"/>
      <name val="Calibri"/>
      <family val="2"/>
    </font>
    <font>
      <i/>
      <sz val="11"/>
      <name val="Calibri"/>
      <family val="2"/>
    </font>
    <font>
      <u/>
      <sz val="11"/>
      <color rgb="FF000000"/>
      <name val="Calibri"/>
      <family val="2"/>
    </font>
    <font>
      <sz val="11"/>
      <name val="Calibri"/>
      <family val="2"/>
    </font>
    <font>
      <sz val="11"/>
      <color rgb="FF000000"/>
      <name val="Calibri"/>
      <family val="2"/>
      <scheme val="minor"/>
    </font>
    <font>
      <u/>
      <sz val="11"/>
      <color theme="10"/>
      <name val="Calibri"/>
      <family val="2"/>
      <scheme val="minor"/>
    </font>
    <font>
      <sz val="12"/>
      <color rgb="FF333333"/>
      <name val="Calibri"/>
      <family val="2"/>
      <scheme val="minor"/>
    </font>
    <font>
      <i/>
      <sz val="11"/>
      <name val="Calibri"/>
      <family val="2"/>
      <scheme val="minor"/>
    </font>
  </fonts>
  <fills count="1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C9A6E4"/>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rgb="FFFFEB9C"/>
      </patternFill>
    </fill>
    <fill>
      <patternFill patternType="solid">
        <fgColor rgb="FFD3B5E9"/>
        <bgColor indexed="64"/>
      </patternFill>
    </fill>
    <fill>
      <patternFill patternType="solid">
        <fgColor theme="2" tint="-9.9978637043366805E-2"/>
        <bgColor indexed="64"/>
      </patternFill>
    </fill>
    <fill>
      <patternFill patternType="solid">
        <fgColor rgb="FFFFFFFF"/>
        <bgColor rgb="FFFFFFFF"/>
      </patternFill>
    </fill>
    <fill>
      <patternFill patternType="solid">
        <fgColor theme="0" tint="-4.9989318521683403E-2"/>
        <bgColor indexed="64"/>
      </patternFill>
    </fill>
    <fill>
      <patternFill patternType="solid">
        <fgColor theme="0" tint="-4.9989318521683403E-2"/>
        <bgColor rgb="FFFFFFFF"/>
      </patternFill>
    </fill>
  </fills>
  <borders count="10">
    <border>
      <left/>
      <right/>
      <top/>
      <bottom/>
      <diagonal/>
    </border>
    <border>
      <left/>
      <right/>
      <top/>
      <bottom style="thin">
        <color indexed="64"/>
      </bottom>
      <diagonal/>
    </border>
    <border>
      <left/>
      <right/>
      <top/>
      <bottom style="medium">
        <color indexed="64"/>
      </bottom>
      <diagonal/>
    </border>
    <border>
      <left/>
      <right/>
      <top/>
      <bottom style="medium">
        <color theme="4"/>
      </bottom>
      <diagonal/>
    </border>
    <border>
      <left/>
      <right/>
      <top/>
      <bottom style="medium">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CCCCCC"/>
      </left>
      <right style="thin">
        <color rgb="FFCCCCCC"/>
      </right>
      <top style="thin">
        <color rgb="FFCCCCCC"/>
      </top>
      <bottom style="thin">
        <color rgb="FFCCCCCC"/>
      </bottom>
      <diagonal/>
    </border>
  </borders>
  <cellStyleXfs count="5">
    <xf numFmtId="0" fontId="0" fillId="0" borderId="0"/>
    <xf numFmtId="0" fontId="15" fillId="10" borderId="0" applyNumberFormat="0" applyBorder="0" applyAlignment="0" applyProtection="0"/>
    <xf numFmtId="0" fontId="19" fillId="0" borderId="0" applyNumberFormat="0" applyFill="0" applyBorder="0" applyAlignment="0" applyProtection="0"/>
    <xf numFmtId="0" fontId="23" fillId="0" borderId="0"/>
    <xf numFmtId="0" fontId="29" fillId="0" borderId="0" applyNumberFormat="0" applyFill="0" applyBorder="0" applyAlignment="0" applyProtection="0"/>
  </cellStyleXfs>
  <cellXfs count="135">
    <xf numFmtId="0" fontId="0" fillId="0" borderId="0" xfId="0"/>
    <xf numFmtId="0" fontId="1" fillId="2" borderId="0" xfId="0" applyFont="1" applyFill="1" applyBorder="1" applyAlignment="1">
      <alignment vertical="center"/>
    </xf>
    <xf numFmtId="0" fontId="2" fillId="2" borderId="0" xfId="0" applyFont="1" applyFill="1" applyBorder="1" applyAlignment="1">
      <alignment vertical="center"/>
    </xf>
    <xf numFmtId="0" fontId="1" fillId="3" borderId="0" xfId="0" applyFont="1" applyFill="1" applyBorder="1" applyAlignment="1">
      <alignment vertical="center"/>
    </xf>
    <xf numFmtId="0" fontId="2" fillId="3" borderId="0" xfId="0" applyFont="1" applyFill="1" applyBorder="1" applyAlignment="1">
      <alignment vertical="center"/>
    </xf>
    <xf numFmtId="0" fontId="2" fillId="5" borderId="0" xfId="0" applyFont="1" applyFill="1" applyBorder="1" applyAlignment="1">
      <alignment vertical="center"/>
    </xf>
    <xf numFmtId="0" fontId="1" fillId="6" borderId="0" xfId="0" applyFont="1" applyFill="1" applyBorder="1" applyAlignment="1">
      <alignment vertical="center"/>
    </xf>
    <xf numFmtId="0" fontId="2" fillId="6" borderId="0" xfId="0" applyFont="1" applyFill="1" applyBorder="1" applyAlignment="1">
      <alignment vertical="center"/>
    </xf>
    <xf numFmtId="0" fontId="0" fillId="0" borderId="0" xfId="0" applyFill="1" applyBorder="1" applyAlignment="1"/>
    <xf numFmtId="0" fontId="0" fillId="0" borderId="0" xfId="0" applyFill="1" applyAlignment="1"/>
    <xf numFmtId="0" fontId="2" fillId="2" borderId="1" xfId="0" applyFont="1" applyFill="1" applyBorder="1" applyAlignment="1">
      <alignment wrapText="1"/>
    </xf>
    <xf numFmtId="0" fontId="2" fillId="3" borderId="1" xfId="0" applyFont="1" applyFill="1" applyBorder="1" applyAlignment="1">
      <alignment wrapText="1"/>
    </xf>
    <xf numFmtId="0" fontId="3" fillId="3" borderId="1" xfId="0" applyFont="1" applyFill="1" applyBorder="1" applyAlignment="1">
      <alignment wrapText="1"/>
    </xf>
    <xf numFmtId="0" fontId="2" fillId="4" borderId="1" xfId="0" applyFont="1" applyFill="1" applyBorder="1" applyAlignment="1">
      <alignment wrapText="1"/>
    </xf>
    <xf numFmtId="0" fontId="3" fillId="4" borderId="1" xfId="0" applyFont="1" applyFill="1" applyBorder="1" applyAlignment="1">
      <alignment wrapText="1"/>
    </xf>
    <xf numFmtId="0" fontId="2" fillId="5" borderId="1" xfId="0" applyFont="1" applyFill="1" applyBorder="1" applyAlignment="1">
      <alignment wrapText="1"/>
    </xf>
    <xf numFmtId="0" fontId="3" fillId="5" borderId="1" xfId="0" applyFont="1" applyFill="1" applyBorder="1" applyAlignment="1">
      <alignment wrapText="1"/>
    </xf>
    <xf numFmtId="0" fontId="2" fillId="6" borderId="1" xfId="0" applyFont="1" applyFill="1" applyBorder="1" applyAlignment="1">
      <alignment wrapText="1"/>
    </xf>
    <xf numFmtId="0" fontId="3" fillId="6" borderId="1" xfId="0" applyFont="1" applyFill="1" applyBorder="1" applyAlignment="1">
      <alignment wrapText="1"/>
    </xf>
    <xf numFmtId="0" fontId="0" fillId="0" borderId="1" xfId="0" applyFill="1" applyBorder="1" applyAlignment="1"/>
    <xf numFmtId="0" fontId="2" fillId="2" borderId="0" xfId="0" applyFont="1" applyFill="1" applyBorder="1" applyAlignment="1"/>
    <xf numFmtId="0" fontId="3" fillId="3" borderId="0" xfId="0" applyFont="1" applyFill="1" applyBorder="1" applyAlignment="1">
      <alignment vertical="center"/>
    </xf>
    <xf numFmtId="0" fontId="1" fillId="4" borderId="0" xfId="0" applyFont="1" applyFill="1" applyBorder="1" applyAlignment="1">
      <alignment vertical="center"/>
    </xf>
    <xf numFmtId="0" fontId="2" fillId="4" borderId="0" xfId="0" applyFont="1" applyFill="1" applyBorder="1" applyAlignment="1">
      <alignment vertical="center"/>
    </xf>
    <xf numFmtId="0" fontId="0" fillId="0" borderId="0" xfId="0" applyAlignment="1"/>
    <xf numFmtId="0" fontId="0" fillId="0" borderId="0" xfId="0" applyFill="1" applyAlignment="1">
      <alignment vertical="center"/>
    </xf>
    <xf numFmtId="0" fontId="6" fillId="0" borderId="0" xfId="0" applyFont="1"/>
    <xf numFmtId="3" fontId="0" fillId="0" borderId="0" xfId="0" applyNumberFormat="1" applyFill="1" applyAlignment="1"/>
    <xf numFmtId="0" fontId="0" fillId="0" borderId="0" xfId="0" applyFill="1" applyBorder="1" applyAlignment="1">
      <alignment wrapText="1"/>
    </xf>
    <xf numFmtId="17" fontId="0" fillId="0" borderId="0" xfId="0" applyNumberFormat="1" applyFill="1" applyBorder="1" applyAlignment="1"/>
    <xf numFmtId="3" fontId="0" fillId="0" borderId="0" xfId="0" applyNumberFormat="1" applyFill="1" applyBorder="1" applyAlignment="1"/>
    <xf numFmtId="0" fontId="0" fillId="0" borderId="0" xfId="0" applyNumberFormat="1" applyFill="1" applyBorder="1" applyAlignment="1"/>
    <xf numFmtId="0" fontId="0" fillId="0" borderId="0" xfId="0" pivotButton="1"/>
    <xf numFmtId="0" fontId="0" fillId="0" borderId="0" xfId="0" applyAlignment="1">
      <alignment horizontal="left"/>
    </xf>
    <xf numFmtId="0" fontId="0" fillId="0" borderId="0" xfId="0" applyNumberFormat="1"/>
    <xf numFmtId="0" fontId="0" fillId="9" borderId="0" xfId="0" applyFill="1"/>
    <xf numFmtId="0" fontId="8" fillId="8" borderId="0" xfId="0" applyFont="1" applyFill="1"/>
    <xf numFmtId="0" fontId="9" fillId="0" borderId="0" xfId="0" applyFont="1"/>
    <xf numFmtId="0" fontId="0" fillId="9" borderId="0" xfId="0" applyFill="1" applyBorder="1"/>
    <xf numFmtId="0" fontId="9" fillId="0" borderId="3" xfId="0" applyFont="1" applyBorder="1"/>
    <xf numFmtId="0" fontId="0" fillId="7" borderId="0" xfId="0" applyFill="1" applyBorder="1"/>
    <xf numFmtId="0" fontId="0" fillId="7" borderId="0" xfId="0" applyFill="1"/>
    <xf numFmtId="0" fontId="0" fillId="7" borderId="4" xfId="0" applyFont="1" applyFill="1" applyBorder="1"/>
    <xf numFmtId="0" fontId="0" fillId="7" borderId="2" xfId="0" applyFill="1" applyBorder="1"/>
    <xf numFmtId="0" fontId="9" fillId="7" borderId="0" xfId="0" applyFont="1" applyFill="1" applyBorder="1"/>
    <xf numFmtId="0" fontId="10" fillId="0" borderId="0" xfId="0" applyFont="1"/>
    <xf numFmtId="0" fontId="10" fillId="0" borderId="0" xfId="0" applyFont="1" applyFill="1"/>
    <xf numFmtId="0" fontId="10" fillId="7" borderId="0" xfId="0" applyFont="1" applyFill="1"/>
    <xf numFmtId="164" fontId="10" fillId="7" borderId="0" xfId="0" applyNumberFormat="1" applyFont="1" applyFill="1"/>
    <xf numFmtId="0" fontId="10" fillId="7" borderId="0" xfId="0" applyFont="1" applyFill="1" applyAlignment="1">
      <alignment wrapText="1"/>
    </xf>
    <xf numFmtId="0" fontId="10" fillId="7" borderId="0" xfId="0" applyFont="1" applyFill="1" applyAlignment="1">
      <alignment horizontal="right" vertical="top" wrapText="1"/>
    </xf>
    <xf numFmtId="0" fontId="10" fillId="7" borderId="0" xfId="0" applyFont="1" applyFill="1" applyAlignment="1">
      <alignment vertical="top" wrapText="1"/>
    </xf>
    <xf numFmtId="0" fontId="17" fillId="0"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22" fillId="0" borderId="0"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7" xfId="0" applyFill="1" applyBorder="1" applyAlignment="1">
      <alignment horizontal="left" vertical="top" wrapText="1"/>
    </xf>
    <xf numFmtId="0" fontId="18" fillId="0" borderId="6" xfId="0" applyFont="1" applyFill="1" applyBorder="1" applyAlignment="1">
      <alignment horizontal="left" vertical="top" wrapText="1"/>
    </xf>
    <xf numFmtId="0" fontId="18" fillId="0" borderId="5" xfId="0" applyFont="1" applyFill="1" applyBorder="1" applyAlignment="1">
      <alignment horizontal="left" vertical="top" wrapText="1"/>
    </xf>
    <xf numFmtId="0" fontId="17" fillId="0" borderId="5" xfId="0" applyFont="1" applyFill="1" applyBorder="1" applyAlignment="1">
      <alignment horizontal="left" vertical="top" wrapText="1"/>
    </xf>
    <xf numFmtId="0" fontId="20" fillId="0" borderId="7" xfId="0" applyFont="1" applyFill="1" applyBorder="1" applyAlignment="1">
      <alignment horizontal="left" vertical="top" wrapText="1"/>
    </xf>
    <xf numFmtId="0" fontId="0" fillId="0" borderId="5" xfId="0" applyBorder="1" applyAlignment="1">
      <alignment wrapText="1"/>
    </xf>
    <xf numFmtId="0" fontId="18" fillId="0" borderId="5" xfId="0" applyFont="1" applyFill="1" applyBorder="1" applyAlignment="1">
      <alignment vertical="top" wrapText="1"/>
    </xf>
    <xf numFmtId="165" fontId="17" fillId="0" borderId="5" xfId="0" applyNumberFormat="1" applyFont="1" applyFill="1" applyBorder="1" applyAlignment="1">
      <alignment horizontal="left" vertical="top" wrapText="1"/>
    </xf>
    <xf numFmtId="165" fontId="17" fillId="0" borderId="5" xfId="0" applyNumberFormat="1" applyFont="1" applyFill="1" applyBorder="1" applyAlignment="1">
      <alignment vertical="top" wrapText="1"/>
    </xf>
    <xf numFmtId="0" fontId="21" fillId="0" borderId="7" xfId="0" applyFont="1" applyFill="1" applyBorder="1" applyAlignment="1">
      <alignment horizontal="left" vertical="top" wrapText="1"/>
    </xf>
    <xf numFmtId="0" fontId="18" fillId="0" borderId="6" xfId="0" applyFont="1" applyFill="1" applyBorder="1" applyAlignment="1">
      <alignment vertical="top" wrapText="1"/>
    </xf>
    <xf numFmtId="0" fontId="18" fillId="0" borderId="7" xfId="0" applyFont="1" applyFill="1" applyBorder="1" applyAlignment="1">
      <alignment horizontal="left" vertical="top" wrapText="1"/>
    </xf>
    <xf numFmtId="0" fontId="16" fillId="11" borderId="6" xfId="0" applyFont="1" applyFill="1" applyBorder="1" applyAlignment="1">
      <alignment horizontal="left" vertical="top" wrapText="1"/>
    </xf>
    <xf numFmtId="0" fontId="16" fillId="11" borderId="5" xfId="0" applyFont="1" applyFill="1" applyBorder="1" applyAlignment="1">
      <alignment horizontal="left" vertical="top" wrapText="1"/>
    </xf>
    <xf numFmtId="0" fontId="4" fillId="12" borderId="7" xfId="0" applyFont="1" applyFill="1" applyBorder="1" applyAlignment="1">
      <alignment horizontal="left" vertical="top" wrapText="1"/>
    </xf>
    <xf numFmtId="0" fontId="18" fillId="11" borderId="5" xfId="0" applyFont="1" applyFill="1" applyBorder="1" applyAlignment="1">
      <alignment horizontal="left" vertical="top" wrapText="1"/>
    </xf>
    <xf numFmtId="0" fontId="19" fillId="11" borderId="7" xfId="2" applyFill="1" applyBorder="1" applyAlignment="1">
      <alignment horizontal="left" vertical="top" wrapText="1"/>
    </xf>
    <xf numFmtId="0" fontId="18" fillId="11" borderId="5" xfId="1" applyFont="1" applyFill="1" applyBorder="1" applyAlignment="1">
      <alignment vertical="top" wrapText="1"/>
    </xf>
    <xf numFmtId="0" fontId="19" fillId="11" borderId="7" xfId="2" applyFill="1" applyBorder="1" applyAlignment="1">
      <alignment vertical="top" wrapText="1"/>
    </xf>
    <xf numFmtId="0" fontId="18" fillId="11" borderId="5" xfId="0" applyFont="1" applyFill="1" applyBorder="1" applyAlignment="1">
      <alignment vertical="top" wrapText="1"/>
    </xf>
    <xf numFmtId="0" fontId="18" fillId="0" borderId="0" xfId="0" applyFont="1" applyFill="1" applyBorder="1" applyAlignment="1">
      <alignment horizontal="left" vertical="top"/>
    </xf>
    <xf numFmtId="0" fontId="4" fillId="12" borderId="5" xfId="0" applyFont="1" applyFill="1" applyBorder="1" applyAlignment="1">
      <alignment horizontal="left" vertical="top" wrapText="1"/>
    </xf>
    <xf numFmtId="0" fontId="0" fillId="0" borderId="8" xfId="0" applyFill="1" applyBorder="1" applyAlignment="1">
      <alignment horizontal="left" vertical="top"/>
    </xf>
    <xf numFmtId="0" fontId="17" fillId="0" borderId="8" xfId="0" applyFont="1" applyFill="1" applyBorder="1" applyAlignment="1">
      <alignment horizontal="left" vertical="top"/>
    </xf>
    <xf numFmtId="0" fontId="4" fillId="0" borderId="0" xfId="0" applyFont="1" applyFill="1" applyBorder="1" applyAlignment="1"/>
    <xf numFmtId="0" fontId="4" fillId="0" borderId="0" xfId="0" applyFont="1" applyFill="1" applyAlignment="1"/>
    <xf numFmtId="0" fontId="0" fillId="0" borderId="0" xfId="0" applyFill="1"/>
    <xf numFmtId="0" fontId="2" fillId="2" borderId="0" xfId="0" applyFont="1" applyFill="1" applyBorder="1" applyAlignment="1">
      <alignment wrapText="1"/>
    </xf>
    <xf numFmtId="0" fontId="4" fillId="0" borderId="0" xfId="0" applyFont="1" applyFill="1" applyBorder="1" applyAlignment="1">
      <alignment horizontal="left" vertical="top" wrapText="1"/>
    </xf>
    <xf numFmtId="0" fontId="10" fillId="7" borderId="0" xfId="0" applyFont="1" applyFill="1" applyAlignment="1">
      <alignment horizontal="center" wrapText="1"/>
    </xf>
    <xf numFmtId="0" fontId="11" fillId="7" borderId="0" xfId="0" applyFont="1" applyFill="1" applyAlignment="1">
      <alignment horizontal="center" vertical="center" wrapText="1"/>
    </xf>
    <xf numFmtId="0" fontId="11" fillId="7" borderId="0" xfId="0" applyFont="1" applyFill="1" applyAlignment="1">
      <alignment horizontal="center" vertical="center"/>
    </xf>
    <xf numFmtId="0" fontId="9" fillId="0" borderId="3" xfId="0" applyFont="1" applyBorder="1" applyAlignment="1">
      <alignment horizontal="left"/>
    </xf>
    <xf numFmtId="0" fontId="16" fillId="12" borderId="6" xfId="0" applyFont="1" applyFill="1" applyBorder="1" applyAlignment="1">
      <alignment horizontal="left" vertical="top" wrapText="1"/>
    </xf>
    <xf numFmtId="0" fontId="16" fillId="12" borderId="5" xfId="0" applyFont="1" applyFill="1" applyBorder="1" applyAlignment="1">
      <alignment horizontal="left" vertical="top" wrapText="1"/>
    </xf>
    <xf numFmtId="0" fontId="24" fillId="0" borderId="9" xfId="3" applyFont="1" applyFill="1" applyBorder="1" applyAlignment="1">
      <alignment horizontal="left" vertical="top" wrapText="1"/>
    </xf>
    <xf numFmtId="0" fontId="24" fillId="0" borderId="9" xfId="3" applyFont="1" applyBorder="1" applyAlignment="1">
      <alignment horizontal="left" vertical="top" wrapText="1"/>
    </xf>
    <xf numFmtId="0" fontId="24" fillId="0" borderId="9" xfId="3" applyFont="1" applyBorder="1" applyAlignment="1">
      <alignment horizontal="left" vertical="top"/>
    </xf>
    <xf numFmtId="0" fontId="23" fillId="0" borderId="0" xfId="3" applyFont="1" applyAlignment="1">
      <alignment wrapText="1"/>
    </xf>
    <xf numFmtId="0" fontId="23" fillId="0" borderId="9" xfId="3" applyFont="1" applyFill="1" applyBorder="1" applyAlignment="1">
      <alignment horizontal="left" vertical="top" wrapText="1"/>
    </xf>
    <xf numFmtId="0" fontId="23" fillId="0" borderId="9" xfId="3" applyFont="1" applyBorder="1" applyAlignment="1">
      <alignment horizontal="left" vertical="top" wrapText="1"/>
    </xf>
    <xf numFmtId="0" fontId="26" fillId="0" borderId="9" xfId="3" applyFont="1" applyBorder="1" applyAlignment="1">
      <alignment horizontal="left" vertical="top"/>
    </xf>
    <xf numFmtId="0" fontId="27" fillId="0" borderId="0" xfId="3" applyFont="1" applyFill="1" applyAlignment="1">
      <alignment vertical="top" wrapText="1"/>
    </xf>
    <xf numFmtId="0" fontId="27" fillId="0" borderId="0" xfId="3" applyFont="1" applyAlignment="1">
      <alignment vertical="top" wrapText="1"/>
    </xf>
    <xf numFmtId="0" fontId="23" fillId="0" borderId="0" xfId="3" applyFont="1" applyBorder="1" applyAlignment="1">
      <alignment horizontal="left" vertical="top" wrapText="1"/>
    </xf>
    <xf numFmtId="0" fontId="27" fillId="0" borderId="9" xfId="3" applyFont="1" applyBorder="1" applyAlignment="1">
      <alignment vertical="top" wrapText="1"/>
    </xf>
    <xf numFmtId="0" fontId="23" fillId="13" borderId="9" xfId="3" applyFont="1" applyFill="1" applyBorder="1" applyAlignment="1">
      <alignment horizontal="left" vertical="top" wrapText="1"/>
    </xf>
    <xf numFmtId="0" fontId="26" fillId="13" borderId="9" xfId="3" applyFont="1" applyFill="1" applyBorder="1" applyAlignment="1">
      <alignment horizontal="left" vertical="top"/>
    </xf>
    <xf numFmtId="0" fontId="23" fillId="0" borderId="0" xfId="3" applyFont="1" applyFill="1" applyBorder="1" applyAlignment="1">
      <alignment horizontal="left" vertical="top" wrapText="1"/>
    </xf>
    <xf numFmtId="0" fontId="26" fillId="0" borderId="9" xfId="3" applyFont="1" applyFill="1" applyBorder="1" applyAlignment="1">
      <alignment horizontal="left" vertical="top"/>
    </xf>
    <xf numFmtId="0" fontId="23" fillId="0" borderId="0" xfId="3" applyFont="1" applyFill="1" applyAlignment="1">
      <alignment wrapText="1"/>
    </xf>
    <xf numFmtId="0" fontId="23" fillId="14" borderId="9" xfId="3" applyFont="1" applyFill="1" applyBorder="1" applyAlignment="1">
      <alignment horizontal="left" vertical="top" wrapText="1"/>
    </xf>
    <xf numFmtId="0" fontId="26" fillId="14" borderId="9" xfId="3" applyFont="1" applyFill="1" applyBorder="1" applyAlignment="1">
      <alignment horizontal="left" vertical="top"/>
    </xf>
    <xf numFmtId="0" fontId="23" fillId="14" borderId="0" xfId="3" applyFont="1" applyFill="1" applyAlignment="1">
      <alignment wrapText="1"/>
    </xf>
    <xf numFmtId="0" fontId="23" fillId="14" borderId="9" xfId="3" applyFont="1" applyFill="1" applyBorder="1" applyAlignment="1">
      <alignment horizontal="left" vertical="top"/>
    </xf>
    <xf numFmtId="0" fontId="27" fillId="14" borderId="9" xfId="3" applyFont="1" applyFill="1" applyBorder="1" applyAlignment="1">
      <alignment vertical="top" wrapText="1"/>
    </xf>
    <xf numFmtId="0" fontId="23" fillId="15" borderId="9" xfId="3" applyFont="1" applyFill="1" applyBorder="1" applyAlignment="1">
      <alignment horizontal="left" vertical="top" wrapText="1"/>
    </xf>
    <xf numFmtId="0" fontId="27" fillId="14" borderId="0" xfId="3" applyFont="1" applyFill="1" applyAlignment="1">
      <alignment vertical="top" wrapText="1"/>
    </xf>
    <xf numFmtId="0" fontId="23" fillId="14" borderId="0" xfId="3" applyFont="1" applyFill="1" applyBorder="1" applyAlignment="1">
      <alignment horizontal="left" vertical="top" wrapText="1"/>
    </xf>
    <xf numFmtId="0" fontId="27" fillId="14" borderId="9" xfId="3" applyFont="1" applyFill="1" applyBorder="1" applyAlignment="1">
      <alignment wrapText="1"/>
    </xf>
    <xf numFmtId="0" fontId="23" fillId="0" borderId="9" xfId="3" applyFont="1" applyBorder="1" applyAlignment="1">
      <alignment horizontal="left" vertical="top"/>
    </xf>
    <xf numFmtId="0" fontId="23" fillId="0" borderId="0" xfId="3" applyFont="1" applyAlignment="1"/>
    <xf numFmtId="0" fontId="8" fillId="0" borderId="0" xfId="0" applyFont="1" applyAlignment="1">
      <alignment vertical="top" wrapText="1"/>
    </xf>
    <xf numFmtId="0" fontId="8" fillId="0" borderId="0" xfId="0" applyFont="1" applyAlignment="1">
      <alignment vertical="top"/>
    </xf>
    <xf numFmtId="0" fontId="0" fillId="0" borderId="0" xfId="0" applyAlignment="1">
      <alignment vertical="top" wrapText="1"/>
    </xf>
    <xf numFmtId="0" fontId="0" fillId="0" borderId="0" xfId="0" applyFill="1" applyAlignment="1">
      <alignment vertical="top" wrapText="1"/>
    </xf>
    <xf numFmtId="0" fontId="0" fillId="0" borderId="0" xfId="0" applyAlignment="1">
      <alignment vertical="top"/>
    </xf>
    <xf numFmtId="0" fontId="28" fillId="0" borderId="0" xfId="0" applyFont="1" applyAlignment="1">
      <alignment vertical="top" wrapText="1"/>
    </xf>
    <xf numFmtId="0" fontId="28" fillId="0" borderId="0" xfId="0" applyFont="1" applyAlignment="1">
      <alignment vertical="top"/>
    </xf>
    <xf numFmtId="0" fontId="0" fillId="0" borderId="0" xfId="0" applyFill="1" applyAlignment="1">
      <alignment vertical="top"/>
    </xf>
    <xf numFmtId="0" fontId="0" fillId="14" borderId="0" xfId="0" applyFill="1" applyAlignment="1">
      <alignment vertical="top" wrapText="1"/>
    </xf>
    <xf numFmtId="0" fontId="0" fillId="14" borderId="0" xfId="0" applyFill="1" applyAlignment="1">
      <alignment vertical="top"/>
    </xf>
    <xf numFmtId="0" fontId="29" fillId="14" borderId="0" xfId="4" applyFill="1" applyAlignment="1">
      <alignment vertical="top"/>
    </xf>
    <xf numFmtId="0" fontId="30" fillId="14" borderId="0" xfId="0" applyFont="1" applyFill="1" applyAlignment="1">
      <alignment vertical="top" wrapText="1"/>
    </xf>
    <xf numFmtId="0" fontId="28" fillId="14" borderId="0" xfId="0" applyFont="1" applyFill="1" applyAlignment="1">
      <alignment vertical="top" wrapText="1"/>
    </xf>
    <xf numFmtId="0" fontId="4" fillId="14" borderId="0" xfId="0" applyFont="1" applyFill="1" applyAlignment="1">
      <alignment vertical="top" wrapText="1"/>
    </xf>
    <xf numFmtId="0" fontId="28" fillId="14" borderId="0" xfId="0" applyFont="1" applyFill="1" applyAlignment="1">
      <alignment vertical="top"/>
    </xf>
    <xf numFmtId="0" fontId="12" fillId="7" borderId="0" xfId="0" applyFont="1" applyFill="1"/>
  </cellXfs>
  <cellStyles count="5">
    <cellStyle name="Hyperlink" xfId="2" builtinId="8"/>
    <cellStyle name="Hyperlink 2" xfId="4"/>
    <cellStyle name="Neutral" xfId="1" builtinId="28"/>
    <cellStyle name="Normal" xfId="0" builtinId="0"/>
    <cellStyle name="Normal 2" xfId="3"/>
  </cellStyles>
  <dxfs count="261">
    <dxf>
      <fill>
        <patternFill patternType="none">
          <fgColor indexed="64"/>
          <bgColor indexed="65"/>
        </patternFill>
      </fill>
      <alignment horizontal="general"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ill>
        <patternFill patternType="solid">
          <fgColor indexed="64"/>
          <bgColor theme="4" tint="0.79998168889431442"/>
        </patternFill>
      </fill>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dxf>
    <dxf>
      <fill>
        <patternFill patternType="solid">
          <fgColor indexed="64"/>
          <bgColor theme="4" tint="0.79998168889431442"/>
        </patternFill>
      </fill>
      <alignment horizontal="fill" vertical="bottom" textRotation="0" wrapText="0" indent="0" justifyLastLine="0" shrinkToFit="0" readingOrder="0"/>
    </dxf>
    <dxf>
      <fill>
        <patternFill patternType="solid">
          <fgColor indexed="64"/>
          <bgColor theme="4" tint="0.79998168889431442"/>
        </patternFill>
      </fill>
      <alignment horizontal="fill" vertical="bottom" textRotation="0" wrapText="0" indent="0" justifyLastLine="0" shrinkToFit="0" readingOrder="0"/>
    </dxf>
    <dxf>
      <fill>
        <patternFill patternType="solid">
          <fgColor indexed="64"/>
          <bgColor theme="4" tint="0.79998168889431442"/>
        </patternFill>
      </fill>
    </dxf>
    <dxf>
      <border outline="0">
        <bottom style="thin">
          <color indexed="64"/>
        </bottom>
      </border>
    </dxf>
    <dxf>
      <font>
        <b val="0"/>
        <i val="0"/>
        <strike val="0"/>
        <condense val="0"/>
        <extend val="0"/>
        <outline val="0"/>
        <shadow val="0"/>
        <u val="none"/>
        <vertAlign val="baseline"/>
        <sz val="12"/>
        <color theme="1"/>
        <name val="Calibri"/>
        <scheme val="minor"/>
      </font>
      <fill>
        <patternFill patternType="solid">
          <fgColor indexed="64"/>
          <bgColor theme="9" tint="0.59999389629810485"/>
        </patternFill>
      </fill>
      <alignment horizontal="general" vertical="bottom" textRotation="0" wrapText="1" indent="0" justifyLastLine="0" shrinkToFit="0" readingOrder="0"/>
    </dxf>
  </dxfs>
  <tableStyles count="0" defaultTableStyle="TableStyleMedium2" defaultPivotStyle="PivotStyleLight16"/>
  <colors>
    <mruColors>
      <color rgb="FFD3B5E9"/>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1</xdr:row>
      <xdr:rowOff>19050</xdr:rowOff>
    </xdr:from>
    <xdr:ext cx="7934325" cy="997057"/>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9550"/>
          <a:ext cx="7934325" cy="997057"/>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vid M. Coomes" refreshedDate="43051.418889930559" createdVersion="6" refreshedVersion="6" minRefreshableVersion="3" recordCount="78">
  <cacheSource type="worksheet">
    <worksheetSource name="Table3"/>
  </cacheSource>
  <cacheFields count="161">
    <cacheField name="Doc. #" numFmtId="0">
      <sharedItems containsSemiMixedTypes="0" containsString="0" containsNumber="1" containsInteger="1" minValue="1" maxValue="79"/>
    </cacheField>
    <cacheField name="Relevant Y/N" numFmtId="0">
      <sharedItems count="2">
        <s v="Y"/>
        <s v="N"/>
      </sharedItems>
    </cacheField>
    <cacheField name="Reason for exclusion" numFmtId="0">
      <sharedItems containsBlank="1"/>
    </cacheField>
    <cacheField name="Coder" numFmtId="0">
      <sharedItems containsBlank="1"/>
    </cacheField>
    <cacheField name="CT or UBI" numFmtId="0">
      <sharedItems containsBlank="1"/>
    </cacheField>
    <cacheField name="Title" numFmtId="0">
      <sharedItems/>
    </cacheField>
    <cacheField name="Abstract" numFmtId="0">
      <sharedItems containsBlank="1" longText="1"/>
    </cacheField>
    <cacheField name="Database" numFmtId="0">
      <sharedItems/>
    </cacheField>
    <cacheField name="Document saved as" numFmtId="0">
      <sharedItems containsBlank="1"/>
    </cacheField>
    <cacheField name="Author(s) (Last name, Initial)" numFmtId="0">
      <sharedItems containsBlank="1"/>
    </cacheField>
    <cacheField name="Published (Y/N)" numFmtId="0">
      <sharedItems containsBlank="1" count="4">
        <s v="Y"/>
        <m/>
        <s v="N"/>
        <s v="Y " u="1"/>
      </sharedItems>
    </cacheField>
    <cacheField name="Publication/journal" numFmtId="0">
      <sharedItems containsBlank="1"/>
    </cacheField>
    <cacheField name="Full APA citation" numFmtId="0">
      <sharedItems containsBlank="1" longText="1"/>
    </cacheField>
    <cacheField name="Link" numFmtId="0">
      <sharedItems containsBlank="1"/>
    </cacheField>
    <cacheField name="Year" numFmtId="0">
      <sharedItems containsSemiMixedTypes="0" containsString="0" containsNumber="1" containsInteger="1" minValue="2010" maxValue="2017" count="8">
        <n v="2016"/>
        <n v="2011"/>
        <n v="2017"/>
        <n v="2015"/>
        <n v="2012"/>
        <n v="2010"/>
        <n v="2013"/>
        <n v="2014"/>
      </sharedItems>
    </cacheField>
    <cacheField name="CCT? (Y/N)" numFmtId="0">
      <sharedItems containsBlank="1"/>
    </cacheField>
    <cacheField name="UCT? (Y/N)" numFmtId="0">
      <sharedItems containsBlank="1"/>
    </cacheField>
    <cacheField name="UBI? (Y/N)" numFmtId="0">
      <sharedItems containsBlank="1"/>
    </cacheField>
    <cacheField name="Other Type of CT?" numFmtId="0">
      <sharedItems containsBlank="1"/>
    </cacheField>
    <cacheField name="Non-Specified CT Type? Y/N" numFmtId="0">
      <sharedItems containsBlank="1"/>
    </cacheField>
    <cacheField name="Country" numFmtId="0">
      <sharedItems/>
    </cacheField>
    <cacheField name="If systematic review and multiple, number of countries" numFmtId="0">
      <sharedItems containsBlank="1" containsMixedTypes="1" containsNumber="1" containsInteger="1" minValue="1" maxValue="31"/>
    </cacheField>
    <cacheField name="List countries" numFmtId="0">
      <sharedItems containsBlank="1" longText="1"/>
    </cacheField>
    <cacheField name="Sub-Saharan Africa? (Y/N)" numFmtId="0">
      <sharedItems containsBlank="1"/>
    </cacheField>
    <cacheField name="South Asia? (Y/N)" numFmtId="0">
      <sharedItems containsBlank="1"/>
    </cacheField>
    <cacheField name="Southeast and East Asia (SEA)? (Y/N)" numFmtId="0">
      <sharedItems containsBlank="1"/>
    </cacheField>
    <cacheField name="Latin America? (Y/N)" numFmtId="0">
      <sharedItems containsBlank="1"/>
    </cacheField>
    <cacheField name="North America? (Y/N)" numFmtId="0">
      <sharedItems containsBlank="1"/>
    </cacheField>
    <cacheField name="Middle East / North Africa (MENA)? (Y/N)" numFmtId="0">
      <sharedItems containsBlank="1"/>
    </cacheField>
    <cacheField name="Brief summary (own words) of study's key takeaways" numFmtId="0">
      <sharedItems containsBlank="1" longText="1"/>
    </cacheField>
    <cacheField name="Copy/paste &quot;findings&quot; section (if applicable), and list page number" numFmtId="0">
      <sharedItems containsBlank="1" longText="1"/>
    </cacheField>
    <cacheField name="Describe factors affecting validity (external, internal) of findings as reported by authors" numFmtId="0">
      <sharedItems containsBlank="1" longText="1"/>
    </cacheField>
    <cacheField name="Systematic review? (Y/N)" numFmtId="0">
      <sharedItems containsBlank="1" count="3">
        <s v="N"/>
        <s v="Y"/>
        <m/>
      </sharedItems>
    </cacheField>
    <cacheField name="Included studies, start (year)" numFmtId="0">
      <sharedItems containsBlank="1" containsMixedTypes="1" containsNumber="1" containsInteger="1" minValue="1990" maxValue="2006"/>
    </cacheField>
    <cacheField name="Included studies, end (year)" numFmtId="0">
      <sharedItems containsBlank="1" containsMixedTypes="1" containsNumber="1" containsInteger="1" minValue="2011" maxValue="2017"/>
    </cacheField>
    <cacheField name="Databases searched" numFmtId="0">
      <sharedItems containsBlank="1" longText="1"/>
    </cacheField>
    <cacheField name="Last search date" numFmtId="0">
      <sharedItems containsBlank="1" containsMixedTypes="1" containsNumber="1" containsInteger="1" minValue="2010" maxValue="2015"/>
    </cacheField>
    <cacheField name="Describe additional inclusion criteria (e.g. specific geographic range, study methodology, program type [e.g. UCT, CCT], etc.)" numFmtId="0">
      <sharedItems containsBlank="1" longText="1"/>
    </cacheField>
    <cacheField name="Describe additional sampling methods (e.g. snowball sampling, expert recommendations)" numFmtId="0">
      <sharedItems containsBlank="1"/>
    </cacheField>
    <cacheField name="Number of studies identified by searches" numFmtId="0">
      <sharedItems containsBlank="1" containsMixedTypes="1" containsNumber="1" containsInteger="1" minValue="56" maxValue="38000"/>
    </cacheField>
    <cacheField name="Number of studies included and reviewed about CTs" numFmtId="0">
      <sharedItems containsBlank="1" containsMixedTypes="1" containsNumber="1" containsInteger="1" minValue="1" maxValue="165"/>
    </cacheField>
    <cacheField name="Reports on quality of evidence? (Y/N)" numFmtId="0">
      <sharedItems containsBlank="1"/>
    </cacheField>
    <cacheField name="Describe" numFmtId="0">
      <sharedItems containsBlank="1" longText="1"/>
    </cacheField>
    <cacheField name="Health (Y/N)" numFmtId="0">
      <sharedItems/>
    </cacheField>
    <cacheField name="General finding of impact of CTs on health (positive, negative, mixed, no evidence)" numFmtId="0">
      <sharedItems containsBlank="1"/>
    </cacheField>
    <cacheField name="Outcome 1" numFmtId="0">
      <sharedItems containsBlank="1"/>
    </cacheField>
    <cacheField name="Impact (positive, negative, mixed, not significant)" numFmtId="0">
      <sharedItems containsBlank="1"/>
    </cacheField>
    <cacheField name="Outcome 2" numFmtId="0">
      <sharedItems containsBlank="1"/>
    </cacheField>
    <cacheField name="Impact (positive, negative, mixed, not significant)2" numFmtId="0">
      <sharedItems containsBlank="1"/>
    </cacheField>
    <cacheField name="Outcome 3" numFmtId="0">
      <sharedItems containsBlank="1"/>
    </cacheField>
    <cacheField name="Impact (positive, negative, mixed, not significant)3" numFmtId="0">
      <sharedItems containsBlank="1"/>
    </cacheField>
    <cacheField name="Additional outcomes" numFmtId="0">
      <sharedItems containsBlank="1" longText="1"/>
    </cacheField>
    <cacheField name="Impact (positive, negative, mixed, not significant)4" numFmtId="0">
      <sharedItems containsBlank="1"/>
    </cacheField>
    <cacheField name="Describe findings for outcomes (specify countries if possible)" numFmtId="0">
      <sharedItems containsBlank="1" longText="1"/>
    </cacheField>
    <cacheField name="List outcomes which are definitive = impact in perpetuity (e.g., mortality, stunting, contracts HIV/AIDS)" numFmtId="0">
      <sharedItems containsBlank="1"/>
    </cacheField>
    <cacheField name="List outcomes which are sustained = impacts measured after the end of the CT (e.g. continued breasfeeding of new children)" numFmtId="0">
      <sharedItems containsBlank="1"/>
    </cacheField>
    <cacheField name="List second-order outcomes = the impacts resulting from direct CT outcomes (e.g. higher wages resulting from increased school enrollment)" numFmtId="0">
      <sharedItems containsBlank="1"/>
    </cacheField>
    <cacheField name="Describe pathways" numFmtId="0">
      <sharedItems containsBlank="1" longText="1"/>
    </cacheField>
    <cacheField name="Nutrition (Y/N)" numFmtId="0">
      <sharedItems count="2">
        <s v="N"/>
        <s v="Y"/>
      </sharedItems>
    </cacheField>
    <cacheField name="General finding of impact of CTs on nutrition (positive, negative, mixed, no evidence)" numFmtId="0">
      <sharedItems containsBlank="1"/>
    </cacheField>
    <cacheField name="Outcome 15" numFmtId="0">
      <sharedItems containsBlank="1"/>
    </cacheField>
    <cacheField name="Impact (positive, negative, mixed, not significant)6" numFmtId="0">
      <sharedItems containsBlank="1"/>
    </cacheField>
    <cacheField name="Outcome 27" numFmtId="0">
      <sharedItems containsBlank="1"/>
    </cacheField>
    <cacheField name="Impact (positive, negative, mixed, not significant)8" numFmtId="0">
      <sharedItems containsBlank="1"/>
    </cacheField>
    <cacheField name="Outcome 39" numFmtId="0">
      <sharedItems containsBlank="1"/>
    </cacheField>
    <cacheField name="Impact (positive, negative, mixed, not significant)10" numFmtId="0">
      <sharedItems containsBlank="1"/>
    </cacheField>
    <cacheField name="Additional outcomes11" numFmtId="0">
      <sharedItems containsBlank="1"/>
    </cacheField>
    <cacheField name="Impact (positive, negative, mixed, not significant)12" numFmtId="0">
      <sharedItems containsBlank="1"/>
    </cacheField>
    <cacheField name="Describe findings for outcomes (specify countries if possible)13" numFmtId="0">
      <sharedItems containsBlank="1" longText="1"/>
    </cacheField>
    <cacheField name="List outcomes which are definitive = impact in perpetuity (e.g., mortality, stunting, contracts HIV/AIDS)14" numFmtId="0">
      <sharedItems containsBlank="1"/>
    </cacheField>
    <cacheField name="List outcomes which are sustained = impacts measured after the end of the CT (e.g. continued breasfeeding of new children)15" numFmtId="0">
      <sharedItems containsBlank="1"/>
    </cacheField>
    <cacheField name="List second-order outcomes = the impacts resulting from direct CT outcomes (e.g. higher wages resulting from increased school enrollment)16" numFmtId="0">
      <sharedItems containsBlank="1"/>
    </cacheField>
    <cacheField name="Describe pathways17" numFmtId="0">
      <sharedItems containsBlank="1" longText="1"/>
    </cacheField>
    <cacheField name="Financial Inclusion (Y/N)" numFmtId="0">
      <sharedItems/>
    </cacheField>
    <cacheField name="General findings of impact of CTs on financial inclusion (positive, negative, mixed, no evidence)" numFmtId="0">
      <sharedItems containsBlank="1"/>
    </cacheField>
    <cacheField name="Outcome 118" numFmtId="0">
      <sharedItems containsBlank="1"/>
    </cacheField>
    <cacheField name="Impact (positive, negative, mixed, not significant)19" numFmtId="0">
      <sharedItems containsBlank="1"/>
    </cacheField>
    <cacheField name="Outcome 220" numFmtId="0">
      <sharedItems containsBlank="1"/>
    </cacheField>
    <cacheField name="Impact (positive, negative, mixed, not significant)21" numFmtId="0">
      <sharedItems containsBlank="1"/>
    </cacheField>
    <cacheField name="Outcome 322" numFmtId="0">
      <sharedItems containsNonDate="0" containsString="0" containsBlank="1"/>
    </cacheField>
    <cacheField name="Impact (positive, negative, mixed, not significant)23" numFmtId="0">
      <sharedItems containsNonDate="0" containsString="0" containsBlank="1"/>
    </cacheField>
    <cacheField name="Additional outcomes24" numFmtId="0">
      <sharedItems containsNonDate="0" containsString="0" containsBlank="1"/>
    </cacheField>
    <cacheField name="Impact (positive, negative, mixed, not significant)25" numFmtId="0">
      <sharedItems containsNonDate="0" containsString="0" containsBlank="1"/>
    </cacheField>
    <cacheField name="Describe findings for outcomes (specify countries if possible)26" numFmtId="0">
      <sharedItems containsBlank="1" longText="1"/>
    </cacheField>
    <cacheField name="List outcomes which are definitive = impact in perpetuity (e.g., mortality, stunting, contracts HIV/AIDS)27" numFmtId="0">
      <sharedItems containsBlank="1"/>
    </cacheField>
    <cacheField name="List outcomes which are sustained = impacts measured after the end of the CT (e.g. continued breasfeeding of new children)28" numFmtId="0">
      <sharedItems containsBlank="1"/>
    </cacheField>
    <cacheField name="List second-order outcomes = the impacts resulting from direct CT outcomes (e.g. higher wages resulting from increased school enrollment)29" numFmtId="0">
      <sharedItems containsBlank="1"/>
    </cacheField>
    <cacheField name="Describe pathways30" numFmtId="0">
      <sharedItems containsBlank="1"/>
    </cacheField>
    <cacheField name="Reproductive Health (Y/N)" numFmtId="0">
      <sharedItems/>
    </cacheField>
    <cacheField name="General findings of impact of CTs on reproductive health (positive, negative, mixed, no evidence)" numFmtId="0">
      <sharedItems containsBlank="1"/>
    </cacheField>
    <cacheField name="Outcome 131" numFmtId="0">
      <sharedItems containsBlank="1"/>
    </cacheField>
    <cacheField name="Impact (positive, negative, mixed, not significant)32" numFmtId="0">
      <sharedItems containsBlank="1"/>
    </cacheField>
    <cacheField name="Outcome 233" numFmtId="0">
      <sharedItems containsBlank="1"/>
    </cacheField>
    <cacheField name="Impact (positive, negative, mixed, not significant)34" numFmtId="0">
      <sharedItems containsBlank="1"/>
    </cacheField>
    <cacheField name="Outcome 335" numFmtId="0">
      <sharedItems containsBlank="1"/>
    </cacheField>
    <cacheField name="Impact (positive, negative, mixed, not significant)36" numFmtId="0">
      <sharedItems containsBlank="1"/>
    </cacheField>
    <cacheField name="Additional outcomes37" numFmtId="0">
      <sharedItems containsBlank="1"/>
    </cacheField>
    <cacheField name="Impact (positive, negative, mixed, not significant)38" numFmtId="0">
      <sharedItems containsBlank="1"/>
    </cacheField>
    <cacheField name="Describe findings for outcomes (specify countries if possible)39" numFmtId="0">
      <sharedItems containsBlank="1" longText="1"/>
    </cacheField>
    <cacheField name="List outcomes which are definitive = impact in perpetuity (e.g., mortality, stunting, contracts HIV/AIDS)40" numFmtId="0">
      <sharedItems containsBlank="1"/>
    </cacheField>
    <cacheField name="List outcomes which are sustained = impacts measured after the end of the CT (e.g. continued breasfeeding of new children)41" numFmtId="0">
      <sharedItems containsBlank="1"/>
    </cacheField>
    <cacheField name="List second-order outcomes = the impacts resulting from direct CT outcomes (e.g. higher wages resulting from increased school enrollment)42" numFmtId="0">
      <sharedItems containsBlank="1"/>
    </cacheField>
    <cacheField name="Describe pathways43" numFmtId="0">
      <sharedItems containsBlank="1"/>
    </cacheField>
    <cacheField name="Labor Market (Y/N)" numFmtId="0">
      <sharedItems/>
    </cacheField>
    <cacheField name="General findings of impact of CTs on labor market (positive, negative, mixed, no evidence)" numFmtId="0">
      <sharedItems containsBlank="1"/>
    </cacheField>
    <cacheField name="Outcome 144" numFmtId="0">
      <sharedItems containsBlank="1"/>
    </cacheField>
    <cacheField name="Impact (positive, negative, mixed, not significant)45" numFmtId="0">
      <sharedItems containsBlank="1"/>
    </cacheField>
    <cacheField name="Outcome 246" numFmtId="0">
      <sharedItems containsBlank="1"/>
    </cacheField>
    <cacheField name="Impact (positive, negative, mixed, not significant)47" numFmtId="0">
      <sharedItems containsBlank="1"/>
    </cacheField>
    <cacheField name="Outcome 348" numFmtId="0">
      <sharedItems containsBlank="1"/>
    </cacheField>
    <cacheField name="Impact (positive, negative, mixed, not significant)49" numFmtId="0">
      <sharedItems containsBlank="1"/>
    </cacheField>
    <cacheField name="Additional outcomes50" numFmtId="0">
      <sharedItems containsNonDate="0" containsString="0" containsBlank="1"/>
    </cacheField>
    <cacheField name="Impact (positive, negative, mixed, not significant)51" numFmtId="0">
      <sharedItems containsNonDate="0" containsString="0" containsBlank="1"/>
    </cacheField>
    <cacheField name="Describe findings for outcomes (specify countries if possible)52" numFmtId="0">
      <sharedItems containsBlank="1" longText="1"/>
    </cacheField>
    <cacheField name="List outcomes which are definitive = impact in perpetuity (e.g., mortality, stunting, contracts HIV/AIDS)53" numFmtId="0">
      <sharedItems containsBlank="1"/>
    </cacheField>
    <cacheField name="List outcomes which are sustained = impacts measured after the end of the CT (e.g. continued breasfeeding of new children)54" numFmtId="0">
      <sharedItems containsBlank="1"/>
    </cacheField>
    <cacheField name="List second-order outcomes = the impacts resulting from direct CT outcomes (e.g. higher wages resulting from increased school enrollment)55" numFmtId="0">
      <sharedItems containsBlank="1"/>
    </cacheField>
    <cacheField name="Describe pathways56" numFmtId="0">
      <sharedItems containsBlank="1"/>
    </cacheField>
    <cacheField name="Poverty (Y/N)" numFmtId="0">
      <sharedItems/>
    </cacheField>
    <cacheField name="General findings of impact of CTs on poverty (positive, negative, mixed, no evidence)" numFmtId="0">
      <sharedItems containsBlank="1"/>
    </cacheField>
    <cacheField name="Outcome 157" numFmtId="0">
      <sharedItems containsBlank="1"/>
    </cacheField>
    <cacheField name="Impact (positive, negative, mixed, not significant)58" numFmtId="0">
      <sharedItems containsBlank="1"/>
    </cacheField>
    <cacheField name="Outcome 259" numFmtId="0">
      <sharedItems containsBlank="1"/>
    </cacheField>
    <cacheField name="Impact (positive, negative, mixed, not significant)60" numFmtId="0">
      <sharedItems containsBlank="1"/>
    </cacheField>
    <cacheField name="Outcome 361" numFmtId="0">
      <sharedItems containsBlank="1"/>
    </cacheField>
    <cacheField name="Impact (positive, negative, mixed, not significant)62" numFmtId="0">
      <sharedItems containsBlank="1"/>
    </cacheField>
    <cacheField name="Additional outcomes63" numFmtId="0">
      <sharedItems containsBlank="1"/>
    </cacheField>
    <cacheField name="Impact (positive, negative, mixed, not significant)64" numFmtId="0">
      <sharedItems containsBlank="1"/>
    </cacheField>
    <cacheField name="Describe findings for outcomes (specify countries if possible)65" numFmtId="0">
      <sharedItems containsBlank="1" longText="1"/>
    </cacheField>
    <cacheField name="List outcomes which are definitive = impact in perpetuity (e.g., mortality, stunting, contracts HIV/AIDS)66" numFmtId="0">
      <sharedItems containsNonDate="0" containsString="0" containsBlank="1"/>
    </cacheField>
    <cacheField name="List outcomes which are sustained = impacts measured after the end of the CT (e.g. continued breasfeeding of new children)67" numFmtId="0">
      <sharedItems containsBlank="1"/>
    </cacheField>
    <cacheField name="List second-order outcomes = the impacts resulting from direct CT outcomes (e.g. higher wages resulting from increased school enrollment)68" numFmtId="0">
      <sharedItems containsBlank="1"/>
    </cacheField>
    <cacheField name="Describe pathways69" numFmtId="0">
      <sharedItems containsBlank="1"/>
    </cacheField>
    <cacheField name="Gender and Intra-household Decision Making(Y/N)" numFmtId="0">
      <sharedItems/>
    </cacheField>
    <cacheField name="General findings of impact of CTs on gender (positive, negative, mixed, no evidence)" numFmtId="0">
      <sharedItems containsBlank="1"/>
    </cacheField>
    <cacheField name="Outcome 170" numFmtId="0">
      <sharedItems containsBlank="1"/>
    </cacheField>
    <cacheField name="Impact (positive, negative, mixed, not significant)71" numFmtId="0">
      <sharedItems containsBlank="1"/>
    </cacheField>
    <cacheField name="Outcome 272" numFmtId="0">
      <sharedItems containsBlank="1"/>
    </cacheField>
    <cacheField name="Impact (positive, negative, mixed, not significant)73" numFmtId="0">
      <sharedItems containsBlank="1"/>
    </cacheField>
    <cacheField name="Outcome 374" numFmtId="0">
      <sharedItems containsBlank="1"/>
    </cacheField>
    <cacheField name="Impact (positive, negative, mixed, not significant)75" numFmtId="0">
      <sharedItems containsBlank="1"/>
    </cacheField>
    <cacheField name="Additional outcomes76" numFmtId="0">
      <sharedItems containsBlank="1"/>
    </cacheField>
    <cacheField name="Impact (positive, negative, mixed, not significant)77" numFmtId="0">
      <sharedItems containsBlank="1"/>
    </cacheField>
    <cacheField name="Describe findings for outcomes (specify countries if possible)78" numFmtId="0">
      <sharedItems containsBlank="1" longText="1"/>
    </cacheField>
    <cacheField name="List outcomes which are definitive = impact in perpetuity (e.g., mortality, stunting, contracts HIV/AIDS)79" numFmtId="0">
      <sharedItems containsBlank="1"/>
    </cacheField>
    <cacheField name="List outcomes which are sustained = impacts measured after the end of the CT (e.g. continued breasfeeding of new children)80" numFmtId="0">
      <sharedItems containsBlank="1"/>
    </cacheField>
    <cacheField name="List second-order outcomes = the impacts resulting from direct CT outcomes (e.g. higher wages resulting from increased school enrollment)81" numFmtId="0">
      <sharedItems containsBlank="1"/>
    </cacheField>
    <cacheField name="Describe pathways82" numFmtId="0">
      <sharedItems containsBlank="1"/>
    </cacheField>
    <cacheField name="Compares different types of CT programs?" numFmtId="0">
      <sharedItems/>
    </cacheField>
    <cacheField name="Describe findings" numFmtId="0">
      <sharedItems containsBlank="1" longText="1"/>
    </cacheField>
    <cacheField name="Reports cost effectiveness of a CT program?" numFmtId="0">
      <sharedItems/>
    </cacheField>
    <cacheField name="Describe findings83" numFmtId="0">
      <sharedItems containsBlank="1" longText="1"/>
    </cacheField>
    <cacheField name="Compares a CT program to another intervention?" numFmtId="0">
      <sharedItems/>
    </cacheField>
    <cacheField name="Describe findings84" numFmtId="0">
      <sharedItems containsBlank="1" longText="1"/>
    </cacheField>
    <cacheField name="Review compares delivery method of CTs?" numFmtId="0">
      <sharedItems containsBlank="1"/>
    </cacheField>
    <cacheField name="Mention of digital delivery of CTs?" numFmtId="0">
      <sharedItems containsBlank="1"/>
    </cacheField>
    <cacheField name="Describe findings (special attention to financial inclusion)" numFmtId="0">
      <sharedItems containsBlank="1" longText="1"/>
    </cacheField>
    <cacheField name="Authors discuss scalability of CT intervention?" numFmtId="0">
      <sharedItems containsBlank="1"/>
    </cacheField>
    <cacheField name="Describe findings85" numFmtId="0">
      <sharedItems containsBlank="1" longText="1"/>
    </cacheField>
    <cacheField name="Authors discuss sustainability of CT intervention?" numFmtId="0">
      <sharedItems containsBlank="1"/>
    </cacheField>
    <cacheField name="Describe findings86"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
  <r>
    <n v="1"/>
    <x v="0"/>
    <m/>
    <s v="TM"/>
    <s v="CT"/>
    <s v="‘Being Able to Breathe Again’: The Effects of Cash Transfer Programmes on Psychosocial Wellbeing"/>
    <s v="Abstract: The multidimensional nature of poverty and vulnerability and the role of psychosocial dimensions in achieving wellbeing are increasingly being recognised, yet development programme assessments still tend to focus on material outcomes. We situate this article within a wellbeing framework and after reviewing evidence on the psychosocial effects of cash transfer programmes, we explore findings from a qualitative and participatory study on beneficiary experiences of unconditional cash transfers in the Middle East and Sub-Saharan Africa. Narratives reveal how cash transfers can improve psychosocial wellbeing at individual level and in relation to others suggesting that psychosocial dimensions need to be considered when planning, implementing and evaluating cash transfer programmes. © 2016 Taylor &amp; Francis."/>
    <s v="Scopus"/>
    <s v="Being able to breathe Samuels Stavropoulou 2016"/>
    <s v="Samuels, F. &amp; Stavropoulou, M."/>
    <x v="0"/>
    <s v="The Journal of Development Studies"/>
    <s v="Samuels, F., &amp; Stavropoulou, M. (2016). ‘Being Able to Breathe Again’: The Effects of Cash Transfer Programmes on Psychosocial Wellbeing. The Journal of Development Studies, 52(8), 1099-1114."/>
    <s v="http://www.tandfonline.com/doi/abs/10.1080/00220388.2015.1134773"/>
    <x v="0"/>
    <s v="Y"/>
    <s v="Y"/>
    <s v="N"/>
    <s v="Senior Citizen Grant"/>
    <s v="N"/>
    <s v="Multiple"/>
    <s v="n.s."/>
    <s v="Mexico, Ecuador, Nicaragua, Cambodia, South Africa, Kenya, Malawi"/>
    <s v="Y"/>
    <s v="N"/>
    <s v="Y"/>
    <s v="Y"/>
    <s v="N"/>
    <s v="N"/>
    <s v="RCTs and quasi-experiments have found small positive effects of CTs on MCH (in particular child behavior and development) across regions, but have been unable to identify exact causal pathways. One study from Malawi noted the difference between UCTs and CCTs, finding that those offered the CCT reduced their stress levels by 17%, but that those offered the UCT reduced their stress levels by 38%, which led researchers to point to the burden of compliance with conditionalities imposed by CCTs relative to UCTs. Studies of Oportunidades (Mexico) have found small reductions in aggressive child behavior,  reduced childhood stress levels (measured by saliva cortisol), and reduced child emotional problems. Another study from a program in Ecuador noted that CTs effect small improvements in maternal levels of stress and depression. The most robust study from SSA was an RCT from Kenya, which showed that a UCT increased both happiness levels and life satisfaction. Emerging from the qualitative, less-systematic  studies include potential negative psychosocial effects of conditionalities--stress due to not having the knowledge to properly comply (Malawi, Nicaragua), and social problems arising from the program picking winners: increased household tensions, and community tension between program beneficiaries and non-beneficiaries (e.g. South Africa, Peru, Ecuador, Malawi, Zimbabwe). "/>
    <s v="&quot;Having located our study within this wellbeing framework, we now turn to consider existing evidence of the effects of cash transfers beyond their material benefits. We first explore studies that use a quantitative methodology and tend to adopt a medicalised perspective; we then discuss qualitative studies which are smaller in scale and less systematic, but have included material on broader and relational aspects of wellbeing. Although both types of research highlight the positive effects of cash transfers on psychosocial wellbeing, a few qualitative studies also reveal some potentially negative effects&quot; (p. 1101-1102)."/>
    <s v="Small body of quantitative, medicalised literature on psychosocial effects of CTs. Also, there is debate about how best to rigororously measure wellbeing. The quantitative studies releid on both self-reported questionnaires and saliva cortisol levels to measure stress, anxiety, and depression. "/>
    <x v="0"/>
    <s v="n.s."/>
    <s v="n.s."/>
    <s v="n.s."/>
    <s v="n.s."/>
    <s v="n.s."/>
    <s v="n.s."/>
    <s v="n.s."/>
    <s v="n.s."/>
    <s v="Y"/>
    <s v="Describes the quantitative/medicalized evidence on CT effects on mental health as &quot;limited&quot; but &quot;growing&quot;"/>
    <s v="Y"/>
    <s v="Positive"/>
    <s v="Stress"/>
    <s v="Positive"/>
    <s v="Depression"/>
    <s v="Positive"/>
    <s v="Intra-household tension"/>
    <s v="Negative"/>
    <s v="Societal tension"/>
    <s v="Negative"/>
    <s v="RCTs and quasi-experiment were unable to reveal causal pathways, but found that CTs are associated with reduced stress (Mexico, Ecuador, South Africa, Kenya, Nicaragua) and depression (Ecuador and Nicaragua); CTs may increase intrahousehold and societal tensions (Peru, Ecuador, Nicaragua, Malawi, Zimbabwe)"/>
    <m/>
    <m/>
    <s v="Stress, depression, intra-household tension, societal tension"/>
    <s v="Studies &quot;unable to identify the exact causal pathways&quot; (p. 1102)"/>
    <x v="0"/>
    <m/>
    <m/>
    <m/>
    <m/>
    <m/>
    <m/>
    <m/>
    <m/>
    <m/>
    <m/>
    <m/>
    <m/>
    <m/>
    <m/>
    <s v="N"/>
    <m/>
    <m/>
    <m/>
    <m/>
    <m/>
    <m/>
    <m/>
    <m/>
    <m/>
    <m/>
    <m/>
    <m/>
    <m/>
    <m/>
    <s v="N"/>
    <m/>
    <m/>
    <m/>
    <m/>
    <m/>
    <m/>
    <m/>
    <m/>
    <m/>
    <m/>
    <m/>
    <m/>
    <m/>
    <m/>
    <s v="N"/>
    <m/>
    <m/>
    <m/>
    <m/>
    <m/>
    <m/>
    <m/>
    <m/>
    <m/>
    <m/>
    <m/>
    <m/>
    <m/>
    <m/>
    <s v="N"/>
    <m/>
    <m/>
    <m/>
    <m/>
    <m/>
    <m/>
    <m/>
    <m/>
    <m/>
    <m/>
    <m/>
    <m/>
    <m/>
    <m/>
    <s v="N"/>
    <m/>
    <m/>
    <m/>
    <m/>
    <m/>
    <m/>
    <m/>
    <m/>
    <m/>
    <m/>
    <m/>
    <m/>
    <m/>
    <m/>
    <s v="Y"/>
    <s v="In Malawi, one study &quot;...found that the cash transfer reduced psychological distress among schoolgirls offered the conditional transfer by 17 per cent and by 38 per cent amongst those offered the unconditional cash transfer. The researchers attributed the difference to the ‘heavy burden’ the regular attendance conditionality imposed on adolescent girls and their mental health (Baird, De Hoop, &amp; Özler, 2011)&quot; (p. 1102)."/>
    <s v="N"/>
    <m/>
    <s v="N"/>
    <m/>
    <s v="N"/>
    <s v="N"/>
    <m/>
    <s v="N"/>
    <m/>
    <s v="N"/>
    <m/>
  </r>
  <r>
    <n v="2"/>
    <x v="0"/>
    <m/>
    <s v="TM"/>
    <s v="CT"/>
    <s v="A case for refraining the cash transfer debate in India"/>
    <s v="Cash transfers are now suggested by many as a silver bullet for addressing the problems that plague India's anti-poverty programmes. This article argues instead for evidence-based policy and informed public debate to clarify the place, prospects and problems of cash transfers in India. By drawing on key empirical findings from academic and grey literature across the world an attempt is made to draw attention to three aspects of cash transfers - design, implementation and impact. The article examines which instruments function the best and for what goals, what the broader context is in which these interventions are embedded, and what the difficulties associated with their implementation are."/>
    <s v="Scopus"/>
    <s v="A case for reframing the cash transfer debate in India"/>
    <s v="Narayanan, S."/>
    <x v="0"/>
    <s v="Economic &amp; Political Weekly"/>
    <s v="Narayanan, S. (2011). A case for reframing the cash transfer debate in India. Economic and Political Weekly, 41-48."/>
    <s v="http://www.jstor.org/stable/23017224?seq=1#page_scan_tab_contents"/>
    <x v="1"/>
    <s v="Y"/>
    <s v="Y"/>
    <s v="N"/>
    <s v="Social Pension"/>
    <s v="N"/>
    <s v="Multiple"/>
    <s v="n.s."/>
    <s v="Philippines, Bangladesh, Sri Lanka, Kenya, Pakistan, Ethiopia, Malawi, South Africa, Namibia, India"/>
    <s v="Y"/>
    <s v="Y"/>
    <s v="Y"/>
    <s v="Y"/>
    <s v="N"/>
    <s v="N"/>
    <s v="The author presents evidence that in-kind aid is often better at achieving nutrition and health outcomes than CTs, but that food + money outperform either. &quot;In general, cash only makes sense where markets are deep and fucntion effectively (Harvey 2205; Gelan 2006; Kebede 2006)&quot; (p. 43). The author notes that UCTs are often deployed as part of the safety net, that they have positive spillovers, but that there is little evidence of how they perform relative to CCTs, in-kind aid, or on outcomes of interest. Finally, the author focuses on why conditionalities work: they serve to align the household's optimal decision with the societal optimum. Citing a 2002 study from Brazil's Bolsa Escola program, the author notes that &quot;...without conditionalities, an equivalent amount of cash would not yield the same result&quot; (p. 44). "/>
    <s v="&quot;The strongest case for cash transfers appears to be for social protection of the elderly or as supplementary income to support children. The clearest evidence of benefits from cash transfers pertains to the field of education and access to health services, especially when these are associated with conditionalities. Most of these remarkable successes have been in contexts where there is extensive public provisionsing of services, so that CCTs have been designed as demand-side incentives for human capital investment, complementing supply-side, public provisioning of serivces&quot; (p. 46)"/>
    <s v="The author notes that &quot;the works cited are selected to highlight particular points and are not necessarily represntative of the entire body of research&quot; (p. 47)."/>
    <x v="0"/>
    <s v="n.s."/>
    <s v="n.s."/>
    <s v="n.s."/>
    <s v="n.s."/>
    <s v="n.s."/>
    <s v="n.s."/>
    <s v="n.s."/>
    <s v="n.s."/>
    <s v="N"/>
    <m/>
    <s v="Y"/>
    <s v="Positive"/>
    <s v="Health visits"/>
    <s v="Positive"/>
    <s v="Illness prevalence"/>
    <s v="Mixed"/>
    <m/>
    <m/>
    <m/>
    <m/>
    <s v="Studies from Mexico, Colombia, Nicaragua, and Malawi strongly suggest that CCTs increase use of preventative health services, but question whether these translate to lasting, definitive impacts (e.g., disease prevalence) or are generalizable."/>
    <m/>
    <m/>
    <s v="Illness prevalence"/>
    <s v="Via health visits"/>
    <x v="1"/>
    <s v="Positive"/>
    <s v="Child height"/>
    <s v="Mixed"/>
    <s v="Child nutritional status"/>
    <s v="Positive"/>
    <s v="Dietary diversity"/>
    <s v="Positive"/>
    <m/>
    <m/>
    <s v="&quot;Generally, CCTs programmes have significantly improved child anthropometry but have had very little impact on micronutrient status&quot; (p. 44). In Mexico and Nicaragua, programs are associated with improvements in child height, but no evidence of effects emerged from Honduras and Brazil. &quot;In food and nutrition, unconditional transfers are known to improve dietary diversity, for example in Malawi and Zambia, and child nutritional status, in South Africa and Malawi, when cash is provieded when children are very young (Adato and Bassett 2009; Miller et al. 2011; Aguero, Carter and Woolard 2006), and with the OAP, on girls when the pensions is received by a woman (Duflo 2003)&quot; (p. 44). "/>
    <s v="Child height"/>
    <m/>
    <s v="Child nutritional status"/>
    <m/>
    <s v="N"/>
    <m/>
    <m/>
    <m/>
    <m/>
    <m/>
    <m/>
    <m/>
    <m/>
    <m/>
    <m/>
    <m/>
    <m/>
    <m/>
    <m/>
    <s v="N"/>
    <m/>
    <m/>
    <m/>
    <m/>
    <m/>
    <m/>
    <m/>
    <m/>
    <m/>
    <m/>
    <m/>
    <m/>
    <m/>
    <m/>
    <s v="N"/>
    <m/>
    <m/>
    <m/>
    <m/>
    <m/>
    <m/>
    <m/>
    <m/>
    <m/>
    <m/>
    <m/>
    <m/>
    <m/>
    <m/>
    <s v="Y"/>
    <s v="Positive"/>
    <s v="Inter-generational investment"/>
    <s v="Positive"/>
    <m/>
    <m/>
    <m/>
    <m/>
    <m/>
    <m/>
    <s v="UCTs for the elderly enabled coping behaviors in Namibia and South Africa and inter-generational investment in grandchildren. "/>
    <m/>
    <s v="Inter-generational investment"/>
    <m/>
    <m/>
    <s v="N"/>
    <m/>
    <m/>
    <m/>
    <m/>
    <m/>
    <m/>
    <m/>
    <m/>
    <m/>
    <m/>
    <m/>
    <m/>
    <m/>
    <m/>
    <s v="Y"/>
    <s v="Author constructs an argument that praises conditionalities, and prefers in-kind aid to UCTs except in the cases of supplementary income for children and as a safety net for the elderly. "/>
    <s v="N"/>
    <m/>
    <s v="N"/>
    <m/>
    <s v="N"/>
    <s v="N"/>
    <m/>
    <s v="N"/>
    <m/>
    <s v="N"/>
    <m/>
  </r>
  <r>
    <n v="3"/>
    <x v="0"/>
    <m/>
    <s v="TM"/>
    <s v="CT"/>
    <s v="A comparative analysis of microfinance and conditional cash transfers in Latin America [Une analyse comparative du microfinancement et des transferts conditionnels d'argent en Amérique latine]"/>
    <s v="This paper addresses the question of whether microfinance and conditional cash transfers can be effective in alleviating poverty in the Latin American region, and provides a comprehensive assessment of each of these programmes using data and evaluation reports from 19 countries in the Latin American region, analysed in the context of six operational and impact criteria. The research shows that microfinance may be better suited for those living on US$2 per day or higher, while conditional cash transfers may be more beneficial for those living in extreme poverty. Neither programme offers a 'magic bullet' solution for poverty eradication, but they can provide positive outcomes when prescribed in combination. © 2011 Copyright Taylor and Francis Group, LLC."/>
    <s v="Scopus"/>
    <s v="A comparative analysis Pantelic 2011"/>
    <s v="Pantelic"/>
    <x v="0"/>
    <s v="Development in Practice"/>
    <s v="Pantelić, A. (2011). A comparative analysis of microfinance and conditional cash transfers in Latin America. Development in Practice, 21(6), 790-805."/>
    <s v="http://www.tandfonline.com/doi/abs/10.1080/09614524.2011.582083"/>
    <x v="1"/>
    <s v="Y"/>
    <s v="Y"/>
    <s v="N"/>
    <s v="N/A"/>
    <s v="N"/>
    <s v="Multiple"/>
    <s v="n.s."/>
    <m/>
    <s v="N"/>
    <s v="N"/>
    <s v="N"/>
    <s v="Y"/>
    <s v="N"/>
    <s v="N"/>
    <s v="Does not focus on impacts on CTs, but instead evaluates the potential to meet development goals of CCTs vs. microfinance in the Latin American context across various criteria. They do note that CCTs are particularly good at reaching the poor--&quot;Nicaragua, for example, estimated that 42 per cent of transfers during the pilot phase of Red de Proteccio´n Social (Social Protection Network) went to households living below the extreme poverty line (US$1 a day) and 80 per cent of transfers went to households living below the poverty line (US$2 a day), thereby making an impact on 17 per cent of the nation’s extreme poor, and 31 per cent of its total poor population (Bouillon and Tejerina 2006: 45)&quot; (p. 800). The author points out that CT programs reduce the intensity rather than the incidence of poverty, and that they act on long-term poverty by providing the resources necessary to make the human capital investments that will help with poverty eradication in the long run (health, education). However, this is somewhat dependent on the macroeconomy, and the quality/quantity of jobs available when people graduate from the CCT. "/>
    <s v="&quot;By design, conditional cash transfer programmes ensure long-term investments in health and education. There is, however, some concern that these investments may be insufficient contributions to poverty eradication because of a worry that when programme participants ‘graduate’, there won’t be any opportunities for them to move forward. This has led some to conclude that ‘in the absence of meaningful job creation, the future social effectiveness of CCT programmes will be limited’ (Valencia Lomeli 2008: 486). Others feel that the problem is the quality of jobs offered, which are often of low productivity, regardless of whether they are in the formal or informal sector (Levy Algazi 2007: 58). In terms of health outcomes, there have been some general improvements with increased and regular medical checkups, prenatal, natal and postnatal care, growth in children, and increased vaccination rates. There has also been a general reduction in the incidence of illness, as well as improvements in education outcomes: school attendance and school enrolment rates have improved in at least seven countries (Valencia Lomeli 2008: 481). However, preliminary data show that participation in this programme may not improve actual education outcomes; at least six countries reported no positive effect on school learning as reflected through a lack of improvement in test scores (Valencia Lomeli 2008: 481–83). In addition, analyses of school dropouts showed that while money was the most commonly cited reason for leaving, the second most common reason was a dislike of the school or the feeling that the student wasn’t learning. This suggests significant supply-side concerns over the quality of educational facilities available to children, which may be culpable for stagnating results&quot; (p. 801)"/>
    <s v="n.s."/>
    <x v="0"/>
    <s v="n.s."/>
    <s v="n.s."/>
    <s v="n.s."/>
    <s v="n.s."/>
    <s v="n.s."/>
    <s v="n.s."/>
    <s v="n.s."/>
    <s v="n.s."/>
    <s v="Y"/>
    <s v="Data presented represents &quot;very conservative estimates&quot; of reach of CCT and microfinance programs"/>
    <s v="Y"/>
    <s v="Positive"/>
    <s v="Immunization"/>
    <s v="Positive"/>
    <s v="Disease incidence"/>
    <s v="Positive"/>
    <s v="Health visits"/>
    <s v="Positive"/>
    <m/>
    <m/>
    <s v="Noted general improvements on outcome areas of CCTs, including increased immunization, health visits, and maternal care (post- and pre-natal) and reductions in disease incidence (diseases not specified). "/>
    <s v="immunization"/>
    <m/>
    <s v="Disease incidence, maternal care"/>
    <m/>
    <x v="0"/>
    <m/>
    <m/>
    <m/>
    <m/>
    <m/>
    <m/>
    <m/>
    <m/>
    <m/>
    <m/>
    <m/>
    <m/>
    <m/>
    <m/>
    <s v="N"/>
    <m/>
    <m/>
    <m/>
    <m/>
    <m/>
    <m/>
    <m/>
    <m/>
    <m/>
    <m/>
    <m/>
    <m/>
    <m/>
    <m/>
    <s v="Y"/>
    <s v="positive"/>
    <s v="Maternal care"/>
    <s v="Positive"/>
    <m/>
    <m/>
    <m/>
    <m/>
    <m/>
    <m/>
    <s v="noted general improvement in maternal care (post- and pre-natal)"/>
    <m/>
    <m/>
    <m/>
    <m/>
    <s v="N"/>
    <m/>
    <m/>
    <m/>
    <m/>
    <m/>
    <m/>
    <m/>
    <m/>
    <m/>
    <m/>
    <m/>
    <m/>
    <m/>
    <m/>
    <s v="Y"/>
    <s v="Positive"/>
    <s v="Consumption"/>
    <s v="Positive"/>
    <m/>
    <m/>
    <m/>
    <m/>
    <m/>
    <m/>
    <s v="In Brazil, Mexico, the Dominican Republic, and Nicaragua, income from CTs is about 20-21% of a household's consumption. The author, citing Valencia &amp; Lomelia (2008) notes that CCTs are better at reducing the intensity if not the incidence of poverty: these programs reduce the gap, rather than serve to push families over the poverty threshold. "/>
    <m/>
    <m/>
    <m/>
    <m/>
    <s v="Y"/>
    <s v="Positive"/>
    <s v="Women's empowerment"/>
    <s v="Positive"/>
    <m/>
    <m/>
    <m/>
    <m/>
    <m/>
    <m/>
    <s v="A study from Mexico shows that by providing CTs to the female heads of household promotes women's empowerment, their participation in economic networks, and investments of 25% of the transfers into productive activities. "/>
    <s v="Women's empowerment"/>
    <m/>
    <m/>
    <m/>
    <s v="N"/>
    <m/>
    <s v="Y"/>
    <s v="Finds that CCTs are cost-effective and have low operating costs: &quot;on average, the administrative costs for mature CCT programmes represent about 5 per cent of total programme outlays, which, compared with other social programmes (i.e. food-based programmes, which average 36 per cent administrative costs), indicates that CCT programmes are run relatively efficiently (Lindert, Skoufias and Shapiro 2006: 16). In addition, lower operationl costs mean that there will be more money left over for the transfers themselves&quot; (p. 798-9). "/>
    <s v="Y"/>
    <s v="Evaluated against microfinance across 18 categories with the goal of combating poverty. The authors find that CCT's provide both poverty relief in the near-term and help encourage investments in human capital that will help to eliminate poverty in the long term. However, neither program can eliminate poverty on its own, and may in fact be complementary tools to use in combating poverty. "/>
    <s v="N"/>
    <s v="N"/>
    <m/>
    <s v="Y"/>
    <s v="Finds that CCTs are hard to scale up because they are generally government-run, and thus are constrained by government budgets. They also need political support. "/>
    <s v="N"/>
    <m/>
  </r>
  <r>
    <n v="4"/>
    <x v="0"/>
    <m/>
    <s v="TM"/>
    <s v="CT"/>
    <s v="A global comprehensive review of economic interventions to prevent intimate partner violence and HIV risk behaviours"/>
    <s v="Background: Intimate partner violence (IPV) and HIV are co-occurring global epidemics, with similar root causes of gender and economic inequalities. Economic interventions have become a central approach to preventing IPV and HIV. Objective/Methods: We undertook a comprehensive scoping review of published evaluations of economic interventions that sought to prevent IPV and/or HIV risk behaviours. Results: Forty-five separate analyses of interventions met our criteria. Broadly, unconditional cash transfer interventions showed either flat or positive outcomes; economic strengthening interventions had mixed outcomes, with some negative, flat and positive results reported; interventions combining economic strengthening and gender transformative interventions tended to have positive outcomes. Conclusions: The review highlighted a number of gaps. Specifically, there were limited studies evaluating the impact of economic interventions on female sex workers, young women, and men. In addition, there were missed opportunities, with many evaluations only reporting either IPV- or HIV-related outcomes, rather than both, despite overlaps. © 2017 The Author(s)."/>
    <s v="Scopus"/>
    <s v="A global comprehensive review Gibbs Jacobson Wilson 2017"/>
    <s v="Gibbs, A., Jacobson, J., &amp; Wilson, A. K."/>
    <x v="0"/>
    <s v="Global Health Action"/>
    <s v="Gibbs, A., Jacobson, J., &amp; Kerr Wilson, A. (2017). A global comprehensive review of economic interventions to prevent intimate partner violence and HIV risk behaviours. Global health action, 10(sup2), 1290427."/>
    <s v="http://www.tandfonline.com/doi/abs/10.1080/16549716.2017.1290427"/>
    <x v="2"/>
    <s v="Y"/>
    <s v="Y"/>
    <s v="N"/>
    <s v="N/A"/>
    <s v="N"/>
    <s v="Multiple"/>
    <n v="7"/>
    <s v="South Africa, Kenya, Mexico, Ecuador, Tanzania, Malawi, U.S."/>
    <s v="Y"/>
    <s v="N"/>
    <s v="N"/>
    <s v="Y"/>
    <s v="Y"/>
    <s v="N"/>
    <s v="Cash transfers were beneficial (4/5 studies found postive results, the fifth found no impact) in reducing HIV risk behaviors in children. Effects on adults for HIV-risk behavior and domestic violence were mixed. "/>
    <s v="&quot;Broadly, unconditional cash transfer interventions showed either flat or positive outcomes&quot; (p. 1) The outcomes of interest are intimate partner violence and HIV. &quot;This comprehensive review of economic interventions highlights the large evidence base that exists_x000a_around reducing HIV risk and IPV globally through tackling poverty through a variety of interventions. It is highly suggestive that broad-based cash transfer interventions have widespread positive benefits for women who receive them, as well as their children targeted. In addition, it emphasises the positive outcomes of combining economic strengthening and gender transformative interventions. However, it also highlights the need for further research on this topic, including research on specific populations, female adolescents, female sex workers and men, if a full understanding of the benefits of these interventions is to be achieved&quot; (p. 13). "/>
    <s v="Studies of any design were included, but the authors presented their findings equally. Authors note publication bias, where studies with positive results are most likely to be published. Did not follow PRISMA systematic review guidelines. "/>
    <x v="1"/>
    <n v="2000"/>
    <n v="2015"/>
    <s v="Pubmed, Web of Science, EbscoHost, Google Scholar"/>
    <s v="n.s."/>
    <s v="1. quantitative evaluation of an intervention of any study design type 2. reported outcome of either intimate partner violence or HIV risk behaviors 3. the intervention featured an economic component"/>
    <s v="Included grey lit, snowball smapling to search references and find other studies."/>
    <n v="14923"/>
    <n v="13"/>
    <s v="N"/>
    <m/>
    <s v="Y"/>
    <s v="Mixed"/>
    <s v="Domestic violence"/>
    <s v="Positive"/>
    <m/>
    <m/>
    <m/>
    <m/>
    <m/>
    <m/>
    <s v="An RCT evaluation of a UCT in Kenya showed a 30-50% reduction in physical violence, and 50-60% reduction in sexual violence. The cross-sectional analyses from Mexico showed reductions in physical violence, but increased emotional violence (not statistically significant), and no impact on long-term violence."/>
    <m/>
    <m/>
    <s v="Domestic violence"/>
    <m/>
    <x v="0"/>
    <m/>
    <m/>
    <m/>
    <m/>
    <m/>
    <m/>
    <m/>
    <m/>
    <m/>
    <m/>
    <m/>
    <m/>
    <m/>
    <m/>
    <s v="N"/>
    <m/>
    <m/>
    <m/>
    <m/>
    <m/>
    <m/>
    <m/>
    <m/>
    <m/>
    <m/>
    <m/>
    <m/>
    <m/>
    <m/>
    <s v="Y"/>
    <s v="positive"/>
    <s v="Children's sexual debut"/>
    <s v="Positive"/>
    <s v="Children's transactional or age-disparate sex"/>
    <s v="Mixed"/>
    <s v="Pregnancy"/>
    <s v="Positive"/>
    <s v="HIV risk behaviors, broadly characterized; remaining STI- or HIV-free. "/>
    <s v="Mixed"/>
    <s v="All five analyses reported positive outcomes for children, including delayed sexual debut, reduced sexual activity, reduced pregnancy, and reduced transactional sex amongst those receiving the CT in South Africa. A separate analysis in S. Africa of cash + care found reduced HIV risk behavior for girls and boys. One study found no impact of the transfer on transactional sex. For adults, two RCTs studies effects of cash transfers on maintaining STI- or HIV-free status. These studies showed significant impacts of the CT on remaining STI-free (Tanzania) but in Malawi no effect was observed. However, when given the CT, HIV risk behaviors fell for women and increased for men. A final quasi-experiment from the USA showed that a combination of incentives, including cash, led particpants to be less likely to have sex. "/>
    <s v="Pregnancy"/>
    <m/>
    <s v="Reduced HIV risk"/>
    <s v="Via the first-order outcomes listed: delayed sexual debut, reduced transactional sex"/>
    <s v="N"/>
    <m/>
    <m/>
    <m/>
    <m/>
    <m/>
    <m/>
    <m/>
    <m/>
    <m/>
    <m/>
    <m/>
    <m/>
    <m/>
    <m/>
    <s v="N"/>
    <m/>
    <m/>
    <m/>
    <m/>
    <m/>
    <m/>
    <m/>
    <m/>
    <m/>
    <m/>
    <m/>
    <m/>
    <m/>
    <m/>
    <s v="N"/>
    <m/>
    <m/>
    <m/>
    <m/>
    <m/>
    <m/>
    <m/>
    <m/>
    <m/>
    <m/>
    <m/>
    <m/>
    <m/>
    <m/>
    <s v="N"/>
    <m/>
    <s v="N"/>
    <m/>
    <s v="N"/>
    <m/>
    <s v="N"/>
    <s v="N"/>
    <m/>
    <s v="N"/>
    <m/>
    <s v="N"/>
    <m/>
  </r>
  <r>
    <n v="5"/>
    <x v="0"/>
    <m/>
    <s v="TM"/>
    <s v="CT"/>
    <s v="A next generation of conditional cash transfer programs [Uma próxima geração de programas de transferência de renda condicionada] [Una próxima generación de programas de transferencia condicionada de ingreso]"/>
    <s v="This article evaluates the role of the Brazilian federal Conditional Cash Transfer programs (CCTs) such as Bolsa Família and Bolsa Escola during the past recent years and discusses their future. Based on previous empirical evidence based on my own work, I propose an integrated framework with two complementary perspectives. The first perspective is a goal approach based on the short term aggregated influences exerted by these programs, organized under four headings, namely: equality, prosperity, stability and sensibility. The emphasis here is to compare the results of Bolsa Família with other official programs such as BPC and Social Security benefits. The second perspective follows a means approach inspecting the microeconomic mechanisms through which CCTs operate, comparing the impacts on CCTs beneficiaries versus non-beneficiaries. Such perspective helps in dialoguing about the relevance of different CCTs attributes, and to discuss possible desirable upgrades. © 2017, Fundacao Getulio Vargas. All Rights Reserved."/>
    <s v="Scopus"/>
    <s v="A next generation of conditional Neri 2017"/>
    <s v="Neri, M."/>
    <x v="0"/>
    <s v="Revista de Administracao Publica"/>
    <s v="Neri, M. (2017). A next generation of conditional cash transfer programs. Revista de Administração Pública, 51(2), 168-181."/>
    <s v="http://www.scielo.br/scielo.php?pid=S0034-76122017000200168&amp;script=sci_arttext&amp;tlng=pt"/>
    <x v="2"/>
    <s v="Y"/>
    <s v="Y"/>
    <s v="N"/>
    <s v="Social Pension"/>
    <s v="N"/>
    <s v="Brazil"/>
    <m/>
    <m/>
    <s v="N"/>
    <s v="N"/>
    <s v="N"/>
    <s v="Y"/>
    <s v="N"/>
    <s v="N"/>
    <s v="Mostly citing himself, author explores Brazil's Bolsa Familia program and proposes upgrades. "/>
    <s v="&quot;Overall, using the ends approach during the period of falling inequality in Brazil, it is possible to see that CCTs were by far the best target program compared to other official cash transfers....The high progressivity of CCTs leads to two additional results. First, much higher demand multipliers on GDP, given higher consumption expenditures propensities of low income individuals. Second, a higher impact on subjective measures of life satisfaction, given the higher sensibility of the poor with respect to cash transfers. On the down side, income transfers are used opportunistically in parallel with the electoral cycle in Brazil, which is undesirable from a normative sense and generates unnecessary instability. This side effect should be dealt with in Brazilian income policies reform, including CCTs&quot; (p. 172). "/>
    <s v="The author mostly cites his own work, and only one other author writing about Brazil. "/>
    <x v="0"/>
    <s v="n.s."/>
    <s v="n.s."/>
    <s v="n.s."/>
    <s v="n.s."/>
    <s v="n.s."/>
    <s v="n.s."/>
    <s v="n.s."/>
    <s v="n.s."/>
    <s v="N"/>
    <m/>
    <s v="N"/>
    <m/>
    <m/>
    <m/>
    <m/>
    <m/>
    <m/>
    <m/>
    <m/>
    <m/>
    <m/>
    <m/>
    <m/>
    <m/>
    <m/>
    <x v="0"/>
    <m/>
    <m/>
    <m/>
    <m/>
    <m/>
    <m/>
    <m/>
    <m/>
    <m/>
    <m/>
    <m/>
    <m/>
    <m/>
    <m/>
    <s v="N"/>
    <m/>
    <m/>
    <m/>
    <m/>
    <m/>
    <m/>
    <m/>
    <m/>
    <m/>
    <m/>
    <m/>
    <m/>
    <m/>
    <m/>
    <s v="N"/>
    <m/>
    <m/>
    <m/>
    <m/>
    <m/>
    <m/>
    <m/>
    <m/>
    <m/>
    <m/>
    <m/>
    <m/>
    <m/>
    <m/>
    <s v="N"/>
    <m/>
    <m/>
    <m/>
    <m/>
    <m/>
    <m/>
    <m/>
    <m/>
    <m/>
    <m/>
    <m/>
    <m/>
    <m/>
    <m/>
    <s v="Y"/>
    <s v="Positive"/>
    <s v="Consumption"/>
    <s v="Positive"/>
    <s v="Education"/>
    <s v="Positive"/>
    <s v="Stability of income"/>
    <s v="Positive"/>
    <m/>
    <m/>
    <s v="Found greater time spent in school and spent studying, and greater enrollment for the Bolsa Familia program participants. In terms of consumption, Bolsa Familia reduces food insecurity and increases BMI, in a magnitude greater than that experienced by tax breaks. Finally, Bolsa Familia contributes to increased income stability, which is of vital importance for people on the extreme poverty line.  "/>
    <m/>
    <s v="Stability of income"/>
    <s v="Education"/>
    <s v="Goal of conditionality in CTs is to increase education with the assumption that it will help with poverty-reduction in the long term. "/>
    <s v="N"/>
    <m/>
    <m/>
    <m/>
    <m/>
    <m/>
    <m/>
    <m/>
    <m/>
    <m/>
    <m/>
    <m/>
    <m/>
    <m/>
    <m/>
    <s v="N"/>
    <m/>
    <s v="N"/>
    <m/>
    <s v="N"/>
    <m/>
    <s v="N"/>
    <s v="N"/>
    <m/>
    <s v="N"/>
    <m/>
    <s v="N"/>
    <m/>
  </r>
  <r>
    <n v="6"/>
    <x v="0"/>
    <m/>
    <s v="TM"/>
    <s v="CT"/>
    <s v="A systematic review of interventions to improve prevention of mother-to-child HIV transmission service delivery and promote retention"/>
    <s v="Introduction: The success of prevention of mother-to-child transmission of HIV (PMTCT) is dependent upon high retention of mother-infant pairs within these programmes. This is a systematic review to evaluate the effectiveness of interventions that aim to improve PMTCT service delivery and promote retention throughout the PMTCT steps. Methods: Selected databases were searched for studies published in English (up to September 2015). Outcomes of interest included antiretroviral (ARV) drugs or antiretroviral therapy (ART) initiation among HIV-positive pregnant and/or breastfeeding women and their infants, retention into PMTCT programs, the uptake of early infant diagnosis (EID) of HIV and infant HIV status. Risk ratios and random-effect meta-analysis were used in the analysis. Results: Interventions assessed in the 34 identified studies included male partner involvement in PMTCT, peer mentoring, the use of community health workers (CHWs), mobile phone-based reminders, conditional cash transfer, training of midwives, integration of PMTCT services and enhanced referral. Five studies (two randomized) that evaluated mobile phone-based interventions showed a statistically significant increase (pooled RR 1.18; 95% CI 1.05 to 1.32, I2=83%) in uptake of EID of HIV at around six weeks postpartum. Male partner involvement in PMTCT was associated with reductions in infant HIV transmission (pooled RR 0.61; 95% CI 0.39 to 0.94, I2=0%) in four studies (one randomized). Four studies (three randomized) that were grounded on psychological interventions reported non-significant results (pooled RR 1.01; 95% CI 0.93 to 1.09, I2=69%) in increasing ARV/ART uptake among HIV-positive pregnant and/or breastfeeding women and infant HIV testing (pooled RR 1.00; 95% CI 0.94 to 1.07, I2=45%). The effect of the other interventions on the effectiveness of improving PMTCT uptake was unclear. Heterogeneity of interventions limits these findings. Conclusions: Our findings indicate that mobile phone-based reminders may increase the uptake of EID of HIV. Studies on male partner involvement in PMTCT reported reductions in infant HIV transmission. Stronger evidence is needed and future studies should determine the long-term effects of these interventions in improving retention throughout the PMTCT steps. © 2016 Ambia J and Mandala J;."/>
    <s v="Scopus"/>
    <s v="A systematic review of interventions Ambia Mandala 2016"/>
    <s v="Ambia, J., &amp; Mandala, J."/>
    <x v="0"/>
    <s v="Journal of the International AIDS Society"/>
    <s v="Ambia, J., &amp; Mandala, J. (2016). A systematic review of interventions to improve prevention of mother-to-child HIV transmission service delivery and promote retention. Journal of the International AIDS Society, 19(1)."/>
    <s v="https://www.ncbi.nlm.nih.gov/pmc/articles/PMC4824870/"/>
    <x v="0"/>
    <s v="Y"/>
    <s v="N"/>
    <s v="N"/>
    <s v="N/A"/>
    <s v="N"/>
    <s v="Multiple"/>
    <n v="1"/>
    <s v="Democratic Republic of Congo"/>
    <s v="Y"/>
    <s v="N"/>
    <s v="N"/>
    <s v="N"/>
    <s v="N"/>
    <s v="N"/>
    <s v="No evidence from an RCT in DRC that CCTs increase retention rates in education program aimed at reducing mother-to-child HIV transmission"/>
    <m/>
    <s v="Only one study reviewed discussed CCTs"/>
    <x v="1"/>
    <s v="n.s."/>
    <s v="n.s."/>
    <s v="Pubmed, Web of Science, Embase, ClinicalTrials.gov"/>
    <s v="September, 2015"/>
    <s v="1. RCTs and other control studies (excluded if no control group) 2. evaluated interventions to improve service delivery and retention 3. population: mother-infant pairs, and HIV-positive pregnant women. 4. intervention needed to be implemented in a health facility 5. must be published in English"/>
    <s v="Searched documents from relevant HIV conferences also; also snowball sampling of reference lists"/>
    <n v="8931"/>
    <n v="1"/>
    <s v="N"/>
    <m/>
    <s v="N"/>
    <m/>
    <m/>
    <m/>
    <m/>
    <m/>
    <m/>
    <m/>
    <m/>
    <m/>
    <m/>
    <m/>
    <m/>
    <m/>
    <m/>
    <x v="0"/>
    <m/>
    <m/>
    <m/>
    <m/>
    <m/>
    <m/>
    <m/>
    <m/>
    <m/>
    <m/>
    <m/>
    <m/>
    <m/>
    <m/>
    <s v="N"/>
    <m/>
    <m/>
    <m/>
    <m/>
    <m/>
    <m/>
    <m/>
    <m/>
    <m/>
    <m/>
    <m/>
    <m/>
    <m/>
    <m/>
    <s v="Y"/>
    <s v="Not significant"/>
    <s v="Retention in mother to child HIV transmission program"/>
    <s v="Not significant"/>
    <m/>
    <m/>
    <m/>
    <m/>
    <m/>
    <m/>
    <s v="One RCT from DRC found no effect of CCTs on retaining mothers in education program"/>
    <m/>
    <m/>
    <s v="Reduced mother-to-child HIV transmission"/>
    <s v="Via retention in education program"/>
    <s v="N"/>
    <m/>
    <m/>
    <m/>
    <m/>
    <m/>
    <m/>
    <m/>
    <m/>
    <m/>
    <m/>
    <m/>
    <m/>
    <m/>
    <m/>
    <s v="N"/>
    <m/>
    <m/>
    <m/>
    <m/>
    <m/>
    <m/>
    <m/>
    <m/>
    <m/>
    <m/>
    <m/>
    <m/>
    <m/>
    <m/>
    <s v="N"/>
    <m/>
    <m/>
    <m/>
    <m/>
    <m/>
    <m/>
    <m/>
    <m/>
    <m/>
    <m/>
    <m/>
    <m/>
    <m/>
    <m/>
    <s v="N"/>
    <m/>
    <s v="N"/>
    <m/>
    <s v="N"/>
    <m/>
    <s v="N"/>
    <s v="N"/>
    <m/>
    <s v="N"/>
    <m/>
    <s v="N"/>
    <m/>
  </r>
  <r>
    <n v="7"/>
    <x v="0"/>
    <m/>
    <s v="TM"/>
    <s v="CT"/>
    <s v="Adolescent girls and young women: Key populations for HIV epidemic control"/>
    <s v="Introduction: At the epicentre of the HIV epidemic in southern Africa, adolescent girls and young women aged 15 - 24 contribute a disproportionate 30% of all new infections and seroconvert 5 -7 years earlier than their male peers. This age - sex disparity in HIV acquisition continues to sustain unprecedentedly high incidence rates, and preventing HIV infection in this age group is a pre-requisite for achieving an AIDS-free generation and attaining epidemic control. Discussion: Adolescent girls and young women in southern Africa are uniquely vulnerable to HIV and have up to eight times more infection than their male peers. While the cause of this vulnerability has not been fully elucidated, it is compounded by structural, social and biological factors. These factors include but are not limited to: engagement in age-disparate and/or transactional relationships, few years of schooling, experience of food insecurity, experience of gender-based violence, increased genital inflammation, and amplification of effects of transmission co-factors. Despite the large and immediate HIV prevention need of adolescent girls and young women, there is a dearth of evidence-based interventions to reduce their risk. The exclusion of adolescents in biomedical research is a huge barrier. School and community-based education programmes are commonplace in many settings, yet few have been evaluated and none have demonstrated efficacy in preventing HIV infection. Promising data are emerging on prophylactic use of anti-retrovirals and conditional cash transfers for HIV prevention in these populations. Conclusions: There is an urgent need to meet the HIV prevention needs of adolescent girls and young women, particularly those who are unable to negotiate monogamy, condom use and/or male circumcision. Concerted efforts to expand the prevention options available to these young women in terms of the development of novel HIV-specific biomedical, structural and behavioural interventions are urgently needed for epidemic control. In the interim, a pragmatic approach of integrating existing HIV prevention efforts into broader sexual reproductive health services is a public health imperative. © 2015 Dellar RC et al;."/>
    <s v="Scopus"/>
    <s v="Adolescent girls and young women Dellar et al 2015"/>
    <s v="Dellar, R. C., Dlamini, S., &amp; Karim, Q. A."/>
    <x v="0"/>
    <s v="Journal of the International AIDS Society"/>
    <s v="Dellar, R. C., Dlamini, S., &amp; Karim, Q. A. (2015). Adolescent girls and young women: key populations for HIV epidemic control. Journal of the International AIDS Society, 18(2Suppl 1)."/>
    <s v="https://www.ncbi.nlm.nih.gov/pmc/articles/PMC4344544/"/>
    <x v="3"/>
    <s v="Y"/>
    <s v="N"/>
    <s v="N"/>
    <s v="N/A"/>
    <s v="N"/>
    <s v="Multiple"/>
    <n v="2"/>
    <s v="Lesotho, Malawi"/>
    <s v="Y"/>
    <s v="N"/>
    <s v="N"/>
    <s v="N"/>
    <s v="N"/>
    <s v="N"/>
    <s v="The authors found a small body of evidence supporting CCTs to young people as a way of incentivizing less-risky behavior and curbing HIV/AIDS. A RCT from Lesotho found impacts at 2 years: program enrollees were 25% less likely to have contracted HIV. A similar RCT in Malawi found even greater impacts for females h.s. students in the program: 64% were less likely to be HIV infected compared to those who were not (although baseline HIV infection was not measured). "/>
    <s v="&quot;Promising data are emerging on prophylactic use of anti-retrovirals and conditional cash transfers for HIV prevention in these populations [adolescent girls, young women]&quot; (p. 64). Also: &quot;Cash transfers to young people that incentivise safer behaviour have recently emerged as a new strategy to reduce young people’s vulnerability to HIV [1,80]. The evidence in support of the efficacy of this strategy is limited but promising. Indeed, a recent randomized controlled trial in Lesotho demonstratedthat a programme of financial incentives reduced the probability of acquiring HIV by 25% over two years [81]. Similarly, an independent randomized controlled trial in Malawi reported that those female high school students who received conditional cash transfers (CCTs) were 64% less likely to be HIV infected compared to those who were not [82]; however, baseline HIV infection was not measured. These data suggest a potential for CCT to prevent HIV in young people, and outcomes of current research in the field such as HPTN 068 are eagerly awaited&quot; (p. 67). _x000a_"/>
    <s v="One RCT didn't measure baseline HIV levels. "/>
    <x v="0"/>
    <s v="n.s."/>
    <s v="n.s."/>
    <s v="n.s."/>
    <s v="n.s."/>
    <s v="n.s."/>
    <s v="n.s."/>
    <s v="n.s."/>
    <s v="n.s."/>
    <s v="N"/>
    <m/>
    <s v="N"/>
    <m/>
    <m/>
    <m/>
    <m/>
    <m/>
    <m/>
    <m/>
    <m/>
    <m/>
    <m/>
    <m/>
    <m/>
    <m/>
    <m/>
    <x v="0"/>
    <m/>
    <m/>
    <m/>
    <m/>
    <m/>
    <m/>
    <m/>
    <m/>
    <m/>
    <m/>
    <m/>
    <m/>
    <m/>
    <m/>
    <s v="N"/>
    <m/>
    <m/>
    <m/>
    <m/>
    <m/>
    <m/>
    <m/>
    <m/>
    <m/>
    <m/>
    <m/>
    <m/>
    <m/>
    <m/>
    <s v="Y"/>
    <s v="positive"/>
    <s v="HIV incidence"/>
    <s v="Positive"/>
    <m/>
    <m/>
    <m/>
    <m/>
    <m/>
    <m/>
    <s v="Two RCTs, from Lesotho and Malawi, found that CCT programs resulted in 25% and 64% reductions in HIV infections. "/>
    <s v="HIV/AIDS"/>
    <m/>
    <m/>
    <s v="Money through CCTs incentivizes safer behavior, leading to reduced HIV risk"/>
    <s v="N"/>
    <m/>
    <m/>
    <m/>
    <m/>
    <m/>
    <m/>
    <m/>
    <m/>
    <m/>
    <m/>
    <m/>
    <m/>
    <m/>
    <m/>
    <s v="N"/>
    <m/>
    <m/>
    <m/>
    <m/>
    <m/>
    <m/>
    <m/>
    <m/>
    <m/>
    <m/>
    <m/>
    <m/>
    <m/>
    <m/>
    <s v="Y"/>
    <s v="Positive"/>
    <s v="HIV prevalence"/>
    <s v="Positive"/>
    <m/>
    <m/>
    <m/>
    <m/>
    <m/>
    <m/>
    <s v="The target population of the two reviewed RCTs is young women (15-24) who are a key demographic for controlling the spread of HIV/AIDS. One CCT in Malawi found  that women in the program were 64% less likely to have HIV than the control."/>
    <s v="Women with HIV/AIDS"/>
    <m/>
    <m/>
    <s v="CCTs to incentivize safer behavior which in turn results in less likelihood of HIV/AIDS. "/>
    <s v="N"/>
    <m/>
    <s v="N"/>
    <m/>
    <s v="Y"/>
    <s v="Efficicacy is not compared directly, but also reviews impacts of in-school interventions (reviewed extensively with positive impacts on knowledge development, but very few RCTs have analyzed definitive outcomes, like HIV/AIDS incidence, or pregnancy), making health services youth-friendly (lack of evidence on definitive outcomes, like HIV/AIDS) and community-level interventions (lack of evidence on definitive outcomes)"/>
    <s v="N"/>
    <s v="N"/>
    <m/>
    <s v="N"/>
    <m/>
    <s v="N"/>
    <m/>
  </r>
  <r>
    <n v="8"/>
    <x v="0"/>
    <m/>
    <s v="TM"/>
    <s v="CT"/>
    <s v="Advances in childhood immunisation in South Africa: Where to now? Programme managers views and evidence from systematic reviews"/>
    <s v="Background: The Expanded Programme on Immunisation (EPI) is one of the most powerful and cost-effective public health programmes to improve child survival. We assessed challenges and enablers for the programme in South Africa, as we approach the 2015 deadline for the Millennium Development Goals. Methods: Between September 2009 and September 2010 we requested national and provincial EPI managers in South Africa to identify key challenges facing EPI, and to propose appropriate solutions. We collated their responses and searched for systematic reviews on the effectiveness of the proposed solutions; in the Health Systems Evidence, Cochrane Library, and PubMed electronic databases. We screened the search outputs, selected systematic reviews, extracted data, and assessed the quality of included reviews (using AMSTAR) and the quality of the evidence (using GRADE) in duplicate; resolving disagreements by discussion and consensus. Results: Challenges identified by EPI managers were linked to healthcare workers (insufficient knowledge of vaccines and immunisation), the public (anti-immunisation rumours and reluctance from parents), and health system (insufficient financial and human resources). Strategies proposed by managers to overcome the challenges include training, supervision, and audit and feedback; strengthening advocacy and social mobilisation; and sustainable EPI funding schemes, respectively. The findings from reliable systematic reviews indicate that interactive educational meetings, audit and feedback, and supportive supervision improve healthcare worker performance. Structured and interactive communication tools probably increase parents understanding of immunisation; and reminders and recall, use of community health workers, conditional cash transfers, and mass media interventions probably increase immunisation coverage. Finally, a national social health insurance scheme is a potential EPI financing mechanism; however, given the absence of high-quality evidence of effects, its implementation should be pilot-tested and the impacts and costs rigorously monitored. Conclusion: In line with the Millennium Development Goals, we have to ensure that our childrens right to health, development and survival is respected, protected and promoted. EPI is central to this vision. We found numerous promising strategies for improving EPI performance in South Africa. However, their implementation would need to be tailored to local circumstances and accompanied by high-quality monitoring and evaluation. The strength of our approach comes from having a strong framework for interventions before looking for systematic reviews. Without a framework, we would have been driven by what reviews have been done and what is easily researchable; rather than the values and preferences of key immunisation stakeholders. © 2012 Wiysonge et al.; licensee BioMed Central Ltd."/>
    <s v="Scopus"/>
    <s v="Advances in childhood immunisation Wiysonge et al 2012"/>
    <s v="Wiysonge, C. S., Ngcobo, N. J., Jeena, P. M. et al."/>
    <x v="0"/>
    <s v="BMC Public Health"/>
    <s v="Wiysonge, C. S., Ngcobo, N. J., Jeena, P. M., Madhi, S. A., Schoub, B. D., Hawkridge, A., ... &amp; Hussey, G. D. (2012). Advances in childhood immunisation in South Africa: where to now? Programme managers’ views and evidence from systematic reviews. BMC Public Health, 12(1), 578."/>
    <s v="https://bmcpublichealth.biomedcentral.com/articles/10.1186/1471-2458-12-578"/>
    <x v="4"/>
    <s v="Y"/>
    <s v="N"/>
    <s v="N"/>
    <s v="N/A"/>
    <s v="N"/>
    <s v="South Africa"/>
    <m/>
    <m/>
    <s v="Y"/>
    <s v="N"/>
    <s v="N"/>
    <s v="N"/>
    <s v="N"/>
    <s v="N"/>
    <s v="The authors searched for systematic reviews on possible solutions to increase immunisation, including CT programs. They found that CCTs are likely to increase immunisation coverage. "/>
    <s v="&quot;…and reminders and recall, use of community health workers, conditional cash transfers, and mass media interventions probably increase immunisation coverage&quot; (p. 1)  Also: &quot;The moderate quality of the evidence on parent reminder and recall systems [21], community health workers [22], interactive communication tools [16], conditional cash transfers [24], and mass media interventions [23] is an indication that these strategies could have significant effects in mobilising communities and increasing demand for routine childhood immunisation services in South Africa&quot; (p. 5)."/>
    <s v="n.s."/>
    <x v="1"/>
    <s v="n.s."/>
    <s v="n.s."/>
    <s v="Health Systems Evidence Database, Cochrane Database of Systematic Reviews, Database of Abstracts of Reviews of Effectiveness, Pubmed"/>
    <s v="November, 2010"/>
    <s v="1. When they encountered more than one systematic review covering the same intervention, they retained only the more comprehensive/recent one. 2. Authors graded whether the reviews were reliable, and only reported results from those deemed reliable. 3. Used GRADE approach to assess the evidence quality, yielding scores of high, moderate, low, and very low. Rated the evidence quality based on study design, risk of bias, heterogeneity, imprecision, indirectness, etc. "/>
    <m/>
    <s v="1 (systematic review of moderate quality identified and reviewed by authors)"/>
    <s v="6 (the systematic review included 4 RCTs and 2 CBAs)"/>
    <s v="Y"/>
    <s v="GRADE quality of evidence for CCT impact on immunisation is rated MODERATE (&quot; Moderate quality: 'We are moderately confident in the effect estimate: The true effect is likely to be close to the estimate of the effect, but there is a possibility_x000a_that it is substantially different' &quot; [p. 8]. )"/>
    <s v="Y"/>
    <s v="Positive"/>
    <s v="Immunization"/>
    <s v="Positive"/>
    <m/>
    <m/>
    <m/>
    <m/>
    <m/>
    <m/>
    <s v="CCTs in particular; findings are that they &quot;may increase routine immunisation coverage&quot; (p. 5). "/>
    <s v="immunization"/>
    <m/>
    <m/>
    <s v="CCTs work by &quot;mobilising communities and increasing demand for routine childhood immunisation services in South Africa&quot; (p. 5). The other, non-lit review part of the study involved interviews with Expanded Program on Immunisation (EPI) managers, who identified CCTs as a possble mechansim for overcoming &quot;anti-immunisation rumours and resistance from parents&quot; (p. 8). "/>
    <x v="0"/>
    <m/>
    <m/>
    <m/>
    <m/>
    <m/>
    <m/>
    <m/>
    <m/>
    <m/>
    <m/>
    <m/>
    <m/>
    <m/>
    <m/>
    <s v="N"/>
    <m/>
    <m/>
    <m/>
    <m/>
    <m/>
    <m/>
    <m/>
    <m/>
    <m/>
    <m/>
    <m/>
    <m/>
    <m/>
    <m/>
    <s v="N"/>
    <m/>
    <m/>
    <m/>
    <m/>
    <m/>
    <m/>
    <m/>
    <m/>
    <m/>
    <m/>
    <m/>
    <m/>
    <m/>
    <m/>
    <s v="N"/>
    <m/>
    <m/>
    <m/>
    <m/>
    <m/>
    <m/>
    <m/>
    <m/>
    <m/>
    <m/>
    <m/>
    <m/>
    <m/>
    <m/>
    <s v="N"/>
    <m/>
    <m/>
    <m/>
    <m/>
    <m/>
    <m/>
    <m/>
    <m/>
    <m/>
    <m/>
    <m/>
    <m/>
    <m/>
    <m/>
    <s v="N"/>
    <m/>
    <m/>
    <m/>
    <m/>
    <m/>
    <m/>
    <m/>
    <m/>
    <m/>
    <m/>
    <m/>
    <m/>
    <m/>
    <m/>
    <s v="N"/>
    <m/>
    <s v="N"/>
    <m/>
    <s v="N"/>
    <m/>
    <s v="N"/>
    <s v="N"/>
    <m/>
    <s v="N"/>
    <m/>
    <s v="N"/>
    <m/>
  </r>
  <r>
    <n v="9"/>
    <x v="0"/>
    <m/>
    <s v="TM"/>
    <s v="CT"/>
    <s v="Benefits of early childhood interventions across the world: (Under) Investing in the very young"/>
    <s v="This paper reviews the international (non-U.S.) evidence on the benefits of early childhood interventions. A total of 38 contrasts of 30 interventions in 23 countries were analyzed. It focuses on studies applying a quasi-experimental or random assignment. Studies were coded according to: the type of intervention (cash transfer, nutritional, educational or mixed); sample size; study design and duration; country; target group (infants, prekindergarten); subpopulations of interventions; and dosage of intervention. Cohen's D effect sizes were calculated for four outcomes: cognitive gains; behavioral change; health gains; and amount of schooling. We find children from different context and countries receive substantial cognitive, behavioral, health and schooling benefits from early childhood interventions. The benefits are sustained over time. Interventions that have an educational or stimulation component evidenced the largest cognitive effects. © 2009 Elsevier Ltd. All rights reserved."/>
    <s v="Scopus"/>
    <s v="Benefits of early childhood interventions Nores Barnett 2010"/>
    <s v="Nores, M., &amp; Barnett, W. S."/>
    <x v="0"/>
    <s v="Economics of Education Review"/>
    <s v="Nores, M., &amp; Barnett, W. S. (2010). Benefits of early childhood interventions across the world:(Under) Investing in the very young. Economics of education review, 29(2), 271-282."/>
    <s v="http://www.sciencedirect.com/science/article/pii/S027277570900106X"/>
    <x v="5"/>
    <s v="Unknown"/>
    <s v="Unknown"/>
    <s v="N"/>
    <s v="Unknown"/>
    <s v="Y"/>
    <s v="Multiple"/>
    <n v="5"/>
    <s v="Nicaragua, Colombia, Ecuador, Mexico, South Africa "/>
    <s v="Y"/>
    <s v="N"/>
    <s v="N"/>
    <s v="Y"/>
    <s v="N"/>
    <s v="N"/>
    <s v="The authors find evidence of positive effects of CTs on health as measured by height, weight, nutritional status, and motor skills (seven studies). "/>
    <s v="&quot;Of these, seven interventions are cash transfers (or results were reported for a subgroup) with an average effect size of 0.38 (n = 22)&quot; (p. 276). The effect size is Cohen's D. "/>
    <s v="n.s."/>
    <x v="0"/>
    <s v="n.s."/>
    <s v="n.s."/>
    <s v="n.s."/>
    <s v="n.s."/>
    <s v="1. Studies included were either RCTs or used DID, PSM, IV or other simultaneous estimation approach. "/>
    <s v="n.s."/>
    <n v="56"/>
    <n v="7"/>
    <s v="N"/>
    <m/>
    <s v="N"/>
    <m/>
    <m/>
    <m/>
    <m/>
    <m/>
    <m/>
    <m/>
    <m/>
    <m/>
    <m/>
    <m/>
    <m/>
    <m/>
    <m/>
    <x v="1"/>
    <s v="Positive"/>
    <s v="Anthropometric outcomes (weight, height, BMI, stunting, malnourishment, % underweight, etc.)"/>
    <m/>
    <m/>
    <m/>
    <m/>
    <m/>
    <m/>
    <m/>
    <s v="Average effect across studies on different anthropometric outcomes measured by Cohen's D is .38 (n=22)"/>
    <m/>
    <m/>
    <m/>
    <m/>
    <s v="N"/>
    <m/>
    <m/>
    <m/>
    <m/>
    <m/>
    <m/>
    <m/>
    <m/>
    <m/>
    <m/>
    <m/>
    <m/>
    <m/>
    <m/>
    <s v="N"/>
    <m/>
    <m/>
    <m/>
    <m/>
    <m/>
    <m/>
    <m/>
    <m/>
    <m/>
    <m/>
    <m/>
    <m/>
    <m/>
    <m/>
    <s v="N"/>
    <m/>
    <m/>
    <m/>
    <m/>
    <m/>
    <m/>
    <m/>
    <m/>
    <m/>
    <m/>
    <m/>
    <m/>
    <m/>
    <m/>
    <s v="N"/>
    <m/>
    <m/>
    <m/>
    <m/>
    <m/>
    <m/>
    <m/>
    <m/>
    <m/>
    <m/>
    <m/>
    <m/>
    <m/>
    <m/>
    <s v="N"/>
    <m/>
    <m/>
    <m/>
    <m/>
    <m/>
    <m/>
    <m/>
    <m/>
    <m/>
    <m/>
    <m/>
    <m/>
    <m/>
    <m/>
    <s v="N"/>
    <m/>
    <s v="N"/>
    <m/>
    <s v="N"/>
    <m/>
    <s v="N"/>
    <s v="N"/>
    <m/>
    <s v="N"/>
    <m/>
    <s v="N"/>
    <m/>
  </r>
  <r>
    <n v="10"/>
    <x v="0"/>
    <m/>
    <s v="TM"/>
    <s v="CT"/>
    <s v="Bolsa família, poverty and inequality: Political and economic effects in the short and long run"/>
    <s v="Created in 2003 by the unification of four earlier initiatives, Bolsa Família currently provides cash transfers to 13 million people and supports more than one-third of the children that go to primary school in Brazil. This article extends and expands previous reviews on the origins, development and impact of the programme. The authors consider the political and economic dimensions in their evaluation of Bolsa Família's contribution to the reduction of poverty and inequality. They argue that Bolsa Família's ultimate impact will partly depend on a reduction of inequalities in public provision of health and education, which in turn may require a more active political role for the poor. © The Author(s) 2011."/>
    <s v="Scopus"/>
    <s v="Bolsa familia poverty and inequality Sanchez-Ancochea 2011"/>
    <s v="Sanchez-Ancochea, D., Mattei, L. "/>
    <x v="0"/>
    <s v="Global Social Policy"/>
    <s v="Sánchez-Ancochea, D., &amp; Mattei, L. (2011). Bolsa Família, poverty and inequality: Political and economic effects in the short and long run. Global Social Policy, 11(2-3), 299-318."/>
    <s v="http://journals.sagepub.com/doi/abs/10.1177/1468018111421297"/>
    <x v="1"/>
    <s v="Y"/>
    <s v="N"/>
    <s v="N"/>
    <s v="N/A"/>
    <s v="N"/>
    <s v="Brazil"/>
    <m/>
    <m/>
    <s v="N"/>
    <s v="N"/>
    <s v="N"/>
    <s v="Y"/>
    <s v="N"/>
    <s v="N"/>
    <s v="Finds important short-term contributions of Bolsa Familia on health, nutrition, and poverty, but argues that long-term impacts will depend on the CCT program to spur political behavior of the poor to change the economic, health, and educational systems. "/>
    <s v="&quot;Most of the evidence points out to Bolsa Família’s positive contribution to the reduction of poverty and inequality in the short run. The programme has given financial support to a significant share of the Brazilian poor, who were previously excluded from social provision. Bolsa Família cannot, however, deliver a sustained improvement in health and education outcomes and a reduction of poverty and inequality in the long run. These goals will only be met through an expansion in health and education services and, especially, an improvement in their quality – together, of course, with the transformation of the economic system&quot; (p. 313). "/>
    <s v="n.s."/>
    <x v="0"/>
    <s v="n.s."/>
    <s v="n.s."/>
    <s v="n.s."/>
    <s v="n.s."/>
    <s v="n.s."/>
    <s v="n.s."/>
    <s v="n.s."/>
    <s v="n.s."/>
    <s v="N"/>
    <m/>
    <s v="Y"/>
    <s v="Not significant"/>
    <s v="Immunization"/>
    <s v="Not significant"/>
    <m/>
    <m/>
    <m/>
    <m/>
    <m/>
    <m/>
    <s v="Immunisation: the condition for Bolsa Familia of vaccinating kids ages 0-6 had no effect on behavior"/>
    <s v="immunization"/>
    <m/>
    <m/>
    <s v="Failure to change vaccination behavior likely due to difficulty of accessing healthcare services by target poor populations"/>
    <x v="1"/>
    <s v="Positive"/>
    <s v="Infant malnutrition"/>
    <s v="Positive"/>
    <m/>
    <m/>
    <m/>
    <m/>
    <m/>
    <m/>
    <s v="Largest impact for children ages 6 - 11 months. Smaller effects for older children likely due to supply side constraints: older children weren't measured as often due to difficult of accessing services. "/>
    <m/>
    <m/>
    <s v="Infant malnutrition"/>
    <m/>
    <s v="N"/>
    <m/>
    <m/>
    <m/>
    <m/>
    <m/>
    <m/>
    <m/>
    <m/>
    <m/>
    <m/>
    <m/>
    <m/>
    <m/>
    <m/>
    <s v="N"/>
    <m/>
    <m/>
    <m/>
    <m/>
    <m/>
    <m/>
    <m/>
    <m/>
    <m/>
    <m/>
    <m/>
    <m/>
    <m/>
    <m/>
    <s v="N"/>
    <m/>
    <m/>
    <m/>
    <m/>
    <m/>
    <m/>
    <m/>
    <m/>
    <m/>
    <m/>
    <m/>
    <m/>
    <m/>
    <m/>
    <s v="Y"/>
    <s v="Positive"/>
    <s v="Income inequality"/>
    <s v="Positive"/>
    <m/>
    <m/>
    <m/>
    <m/>
    <m/>
    <m/>
    <s v="Inequality as measured by the Gini coefficient, the authors estimate that 10% of the reductions that Brazil has achieved in income inequality are due to Bolsa Familia. A separate study identified similar findings, and other studies reported even greater effect sizes for Bolsa Familia; 10% appears to be a low bound. "/>
    <m/>
    <s v="Income inequality"/>
    <m/>
    <m/>
    <s v="N"/>
    <m/>
    <m/>
    <m/>
    <m/>
    <m/>
    <m/>
    <m/>
    <m/>
    <m/>
    <m/>
    <m/>
    <m/>
    <m/>
    <m/>
    <s v="N"/>
    <m/>
    <s v="N"/>
    <s v="Not cost-effectiveness per se, but reports average value per household as 72.587 reales (2004) in 2010. In 2010, the government spent ~13.5 billion reales (2004) to serve just under 13 million households."/>
    <s v="N"/>
    <m/>
    <s v="N"/>
    <s v="N"/>
    <m/>
    <s v="Y"/>
    <s v="Bolsa Familia has successfully scaled up from its origins, as it hasconsolodated 4 separate CT programs under the same umbrella along with other social assistance programs, streamlined bureaucratic processes and reduced costs, and reached more people. "/>
    <s v="Y"/>
    <s v="The authors review recent research and find that Bolsa Familia &quot;has increased the electoral influence of the poor and consolidated a more rights-based notion of citizenship&quot; (p. 311). The authors explore the evidence on whether Bolsa Familia's social assistance platform promotes dependency and &quot;clientelism&quot;, where providing a minimum amoutn of social service results in a cheap and effective way of winning votes from recipients. They find a growing body of evidence that Bolsa Familia is not falling into the trap of clientilism, but that beneficiaries view it as a human right. Clientilism may not be such a problem for Bolsa Familia because it is managed at both the federal and local levels of government, and also because it is perceived by beneficiaries as a way of providing assistance to the poor without exposing them to manipulation by politicians. "/>
  </r>
  <r>
    <n v="11"/>
    <x v="1"/>
    <s v="Education"/>
    <m/>
    <m/>
    <s v="Can financial incentives enhance educational outcomes? Evidence from international experiments"/>
    <s v="In recent years, there has been a revival of interest in financial incentives to encourage students to attend school and to improve their academic achievement, graduation rates, and other outcomes. Conditional cash transfers programmes in developing countries, especially PROGRESA in Mexico, have found positive effects on attendance in large-scale randomized experiments, and this has encouraged similar initiatives throughout the world. This article reviews research on effects of conditional cash transfers and other financial incentive schemes on educational outcomes. Research in developing countries has found that providing families with significant financial incentives modestly increases secondary students' attendance. Effects on graduation rates and on actual learning are less well documented. In developed countries the evidence is less supportive. © 2009 Elsevier Ltd. All rights reserved."/>
    <s v="Scopus"/>
    <m/>
    <m/>
    <x v="1"/>
    <m/>
    <m/>
    <m/>
    <x v="5"/>
    <m/>
    <m/>
    <m/>
    <m/>
    <m/>
    <s v="Multiple"/>
    <m/>
    <m/>
    <m/>
    <m/>
    <m/>
    <m/>
    <m/>
    <m/>
    <m/>
    <m/>
    <m/>
    <x v="2"/>
    <m/>
    <m/>
    <m/>
    <m/>
    <m/>
    <m/>
    <m/>
    <m/>
    <m/>
    <m/>
    <s v="N"/>
    <m/>
    <m/>
    <m/>
    <m/>
    <m/>
    <m/>
    <m/>
    <m/>
    <m/>
    <m/>
    <m/>
    <m/>
    <m/>
    <m/>
    <x v="0"/>
    <m/>
    <m/>
    <m/>
    <m/>
    <m/>
    <m/>
    <m/>
    <m/>
    <m/>
    <m/>
    <m/>
    <m/>
    <m/>
    <m/>
    <s v="N"/>
    <m/>
    <m/>
    <m/>
    <m/>
    <m/>
    <m/>
    <m/>
    <m/>
    <m/>
    <m/>
    <m/>
    <m/>
    <m/>
    <m/>
    <s v="N"/>
    <m/>
    <m/>
    <m/>
    <m/>
    <m/>
    <m/>
    <m/>
    <m/>
    <m/>
    <m/>
    <m/>
    <m/>
    <m/>
    <m/>
    <s v="N"/>
    <m/>
    <m/>
    <m/>
    <m/>
    <m/>
    <m/>
    <m/>
    <m/>
    <m/>
    <m/>
    <m/>
    <m/>
    <m/>
    <m/>
    <s v="N"/>
    <m/>
    <m/>
    <m/>
    <m/>
    <m/>
    <m/>
    <m/>
    <m/>
    <m/>
    <m/>
    <m/>
    <m/>
    <m/>
    <m/>
    <s v="N"/>
    <m/>
    <m/>
    <m/>
    <m/>
    <m/>
    <m/>
    <m/>
    <m/>
    <m/>
    <m/>
    <m/>
    <m/>
    <m/>
    <m/>
    <s v="N"/>
    <m/>
    <s v="N"/>
    <m/>
    <s v="Y"/>
    <m/>
    <m/>
    <m/>
    <m/>
    <m/>
    <m/>
    <m/>
    <m/>
  </r>
  <r>
    <n v="12"/>
    <x v="0"/>
    <m/>
    <s v="DMC"/>
    <s v="CT"/>
    <s v="Can money prevent the spread of HIV? A review of cash payments for HIV prevention."/>
    <s v=" Cash payments to improve health outcomes_x000a_have been used for many years; however, their use for HIV_x000a_prevention is new and the impact not yet well understood._x000a_We provide a brief background on the rationale behind_x000a_using cash to improve health outcomes, review current_x000a_studies completed or underway using cash for prevention of_x000a_sexual transmission of HIV, and outline some key considerations_x000a_on the use of cash payments to prevent HIV_x000a_infections. We searched the literature for studies that_x000a_implemented cash transfer programs and measured HIV or_x000a_HIV-related outcomes. We identified 16 studies meeting_x000a_our criteria; 10 are completed. The majority of studies have_x000a_been conducted with adolescents in developing countries_x000a_and payments are focused on addressing structural risk_x000a_factors such as poverty. Most have seen reductions in_x000a_sexual behavior and one large trial has documented a difference_x000a_in HIV prevalence between young women getting_x000a_cash transfers and those not. Cash transfer programs_x000a_focused on changing risky sexual behaviors to reduce HIV_x000a_risk suggest promise. The context in which programs are_x000a_situated, the purpose of the cash transfer, and the population_x000a_will all affect the impact of such programs; ongoing_x000a_RCTs with HIV incidence endpoints will shed more light_x000a_on the efficacy of cash payments as strategy for HIV_x000a_prevention."/>
    <s v="Pubmed"/>
    <s v="Pettifor_CanMoneyPxHIV"/>
    <s v="Pettifor, A. et al."/>
    <x v="0"/>
    <s v="AIDS and Behavior"/>
    <s v="Pettifor, A., MacPhail, C., Nguyen, N., &amp; Rosenberg, M. (2012). Can money prevent the spread of HIV? A review of cash payments for HIV prevention. AIDS and Behavior, 16(7), 1729-1738."/>
    <s v="https://link.springer.com/article/10.1007/s10461-012-0240-z"/>
    <x v="4"/>
    <s v="Y"/>
    <s v="Y"/>
    <s v="N"/>
    <s v="N/A"/>
    <s v="N"/>
    <s v="Multiple"/>
    <n v="9"/>
    <s v="Uganda, Zimbabwe, Kenya, Zambia, Malawi, South Africa, U.S., Mexico, Tanzania"/>
    <s v="Y"/>
    <s v="N"/>
    <s v="N"/>
    <s v="Y"/>
    <s v="Y"/>
    <s v="N"/>
    <s v="There is evidence from a few studies that show CTs can effect sexual behavior (decrease risky sexual behavior in most instances) and evidence from one RCT that it can decrease HIV prevalence. Most of this is form CTs ability to effect upstream structural risk factors (poverty, education)."/>
    <m/>
    <s v="n.s."/>
    <x v="0"/>
    <s v="n.s."/>
    <s v="n.s."/>
    <s v="PubMed, EconLit, World Bank, NIH Research Portfolio Onlne Reporting Tool "/>
    <m/>
    <s v="Included studies which aimed to reduce the risk of sexual transmission of HiV"/>
    <s v="Archived abstracts from AIDS and APHA conferences, personal communications"/>
    <s v="n.s."/>
    <n v="16"/>
    <s v="N"/>
    <m/>
    <s v="N"/>
    <m/>
    <m/>
    <m/>
    <m/>
    <m/>
    <m/>
    <m/>
    <m/>
    <m/>
    <m/>
    <m/>
    <m/>
    <m/>
    <m/>
    <x v="0"/>
    <m/>
    <m/>
    <m/>
    <m/>
    <m/>
    <m/>
    <m/>
    <m/>
    <m/>
    <m/>
    <m/>
    <m/>
    <m/>
    <m/>
    <s v="N"/>
    <m/>
    <m/>
    <m/>
    <m/>
    <m/>
    <m/>
    <m/>
    <m/>
    <m/>
    <m/>
    <m/>
    <m/>
    <m/>
    <m/>
    <s v="Y"/>
    <s v="positive"/>
    <s v="Risky sexual behavior"/>
    <s v="mixed"/>
    <s v="HIV prevalence"/>
    <s v="positive"/>
    <s v="STI prevalence"/>
    <s v="Positive"/>
    <s v="Learning HIV test results, condom use"/>
    <s v="positive"/>
    <s v="Decrease in risky sexual behavior (Uganda, women in Malawi); increase in risky sexual behavior (men in Malawi); decrease in HIV prevalence (Malawi); Decrease in STI prevalence (Malawi, Tanzania); Increase in learning HIV test results (Malawi); increase in condom use (men in Malawi)"/>
    <s v="HIV prevalence"/>
    <m/>
    <s v="HIV prevalence, STI prevalence, risky sexual behavior"/>
    <s v="Education, income effect"/>
    <s v="N"/>
    <m/>
    <m/>
    <m/>
    <m/>
    <m/>
    <m/>
    <m/>
    <m/>
    <m/>
    <m/>
    <m/>
    <m/>
    <m/>
    <m/>
    <s v="N"/>
    <m/>
    <m/>
    <m/>
    <m/>
    <m/>
    <m/>
    <m/>
    <m/>
    <m/>
    <m/>
    <m/>
    <m/>
    <m/>
    <m/>
    <s v="Y"/>
    <s v="Positive"/>
    <s v="Sexual partners"/>
    <s v="Positive"/>
    <m/>
    <m/>
    <m/>
    <m/>
    <m/>
    <m/>
    <s v="reduced chance of young women having older partners or having sex for money"/>
    <m/>
    <m/>
    <s v="Sexual partners"/>
    <s v="income effect"/>
    <s v="Y"/>
    <s v="Young women were less likely to have older sexual partners or to have transactional sex regardless of whether they were involved in a CCT or UCT"/>
    <s v="N"/>
    <m/>
    <s v="N"/>
    <m/>
    <s v="N"/>
    <s v="N"/>
    <m/>
    <s v="N"/>
    <m/>
    <s v="N"/>
    <m/>
  </r>
  <r>
    <n v="13"/>
    <x v="1"/>
    <s v="Short-term"/>
    <m/>
    <m/>
    <s v="Cash transfer and microfinance interventions for tuberculosis control: review of the impact evidence and policy implications"/>
    <s v=" "/>
    <s v="Google Scholar"/>
    <m/>
    <m/>
    <x v="1"/>
    <m/>
    <m/>
    <m/>
    <x v="1"/>
    <m/>
    <m/>
    <m/>
    <m/>
    <m/>
    <s v="Multiple"/>
    <m/>
    <m/>
    <m/>
    <m/>
    <m/>
    <m/>
    <m/>
    <m/>
    <m/>
    <m/>
    <m/>
    <x v="2"/>
    <m/>
    <m/>
    <m/>
    <m/>
    <m/>
    <m/>
    <m/>
    <m/>
    <m/>
    <m/>
    <s v="Y"/>
    <m/>
    <m/>
    <m/>
    <m/>
    <m/>
    <m/>
    <m/>
    <m/>
    <m/>
    <m/>
    <m/>
    <m/>
    <m/>
    <m/>
    <x v="1"/>
    <m/>
    <m/>
    <m/>
    <m/>
    <m/>
    <m/>
    <m/>
    <m/>
    <m/>
    <m/>
    <m/>
    <m/>
    <m/>
    <m/>
    <s v="N"/>
    <m/>
    <m/>
    <m/>
    <m/>
    <m/>
    <m/>
    <m/>
    <m/>
    <m/>
    <m/>
    <m/>
    <m/>
    <m/>
    <m/>
    <s v="N"/>
    <m/>
    <m/>
    <m/>
    <m/>
    <m/>
    <m/>
    <m/>
    <m/>
    <m/>
    <m/>
    <m/>
    <m/>
    <m/>
    <m/>
    <s v="N"/>
    <m/>
    <m/>
    <m/>
    <m/>
    <m/>
    <m/>
    <m/>
    <m/>
    <m/>
    <m/>
    <m/>
    <m/>
    <m/>
    <m/>
    <s v="Y"/>
    <m/>
    <m/>
    <m/>
    <m/>
    <m/>
    <m/>
    <m/>
    <m/>
    <m/>
    <m/>
    <m/>
    <m/>
    <m/>
    <m/>
    <s v="N"/>
    <m/>
    <m/>
    <m/>
    <m/>
    <m/>
    <m/>
    <m/>
    <m/>
    <m/>
    <m/>
    <m/>
    <m/>
    <m/>
    <m/>
    <s v="Y"/>
    <m/>
    <s v="N"/>
    <m/>
    <s v="Y"/>
    <m/>
    <m/>
    <m/>
    <m/>
    <m/>
    <m/>
    <m/>
    <m/>
  </r>
  <r>
    <n v="14"/>
    <x v="1"/>
    <s v="Short-term"/>
    <m/>
    <m/>
    <s v="Cash transfer in brazil and nutritional outcomes: A systematic review"/>
    <s v="OBJECTIVE: To analyze the influence of conditional cash transfer programs on diet and nutrition outcomes among beneficiary families in Brazil. METHODS: A systematic review of literature was carried out with original evaluation studies conducted in Brazil, including all types of clinical trials and observational studies. The search was conducted in PubMed, Scopus, Web of Science and LILACS databases for papers published since 1990. The studies were analyzed according to the program evaluated, participants, study design, location, principal conclusions, confounding factors and methodological limitations. They were classified according to outcomes (nutritional status, dietary intake and food security) and level of evidence for the association with conditional cash transfer programs (adequacy or plausibility). RESULTS: We found 1,412 non-duplicated papers. Fifteen met the eligibility criteria and twelve evaluated the Bolsa Família program. Five plausibility studies and two adequacy analyses indicated a positive influence of conditional cash transfer programs on nutritional status of the beneficiary children. The conditional cash transfer programs influence on dietary intake was analyzed in one population-based adequacy study and three cross-sectionals plausibility researches in different municipalities. All of them indicated that beneficiaries had higher food intake than non-beneficiaries. The three cross-sectional plausibility analyses suggest a positive influence of conditional cash transfer programs on the food security of the beneficiaries. The main methodological limitations found were using cross-sectional analysis and difficulties in data collection, small sample sizes and limitations of the instruments used. CONCLUSIONS: The few studies found indicated a positive association between Brazilian conditional cash transfer programs and improvements in the recipients' diet and nutrition. Greater efforts to widen and qualify evaluations are needed in order to assess more comprehensively the impact of conditional cash transfer programs in Brazil."/>
    <s v="Scopus"/>
    <m/>
    <m/>
    <x v="1"/>
    <m/>
    <m/>
    <m/>
    <x v="6"/>
    <m/>
    <m/>
    <m/>
    <m/>
    <m/>
    <s v="Brazil"/>
    <m/>
    <m/>
    <m/>
    <m/>
    <m/>
    <m/>
    <m/>
    <m/>
    <m/>
    <m/>
    <m/>
    <x v="2"/>
    <m/>
    <m/>
    <m/>
    <m/>
    <m/>
    <m/>
    <m/>
    <m/>
    <m/>
    <m/>
    <s v="N"/>
    <m/>
    <m/>
    <m/>
    <m/>
    <m/>
    <m/>
    <m/>
    <m/>
    <m/>
    <m/>
    <m/>
    <m/>
    <m/>
    <m/>
    <x v="1"/>
    <m/>
    <m/>
    <m/>
    <m/>
    <m/>
    <m/>
    <m/>
    <m/>
    <m/>
    <m/>
    <m/>
    <m/>
    <m/>
    <m/>
    <s v="N"/>
    <m/>
    <m/>
    <m/>
    <m/>
    <m/>
    <m/>
    <m/>
    <m/>
    <m/>
    <m/>
    <m/>
    <m/>
    <m/>
    <m/>
    <s v="N"/>
    <m/>
    <m/>
    <m/>
    <m/>
    <m/>
    <m/>
    <m/>
    <m/>
    <m/>
    <m/>
    <m/>
    <m/>
    <m/>
    <m/>
    <s v="N"/>
    <m/>
    <m/>
    <m/>
    <m/>
    <m/>
    <m/>
    <m/>
    <m/>
    <m/>
    <m/>
    <m/>
    <m/>
    <m/>
    <m/>
    <s v="N"/>
    <m/>
    <m/>
    <m/>
    <m/>
    <m/>
    <m/>
    <m/>
    <m/>
    <m/>
    <m/>
    <m/>
    <m/>
    <m/>
    <m/>
    <s v="N"/>
    <m/>
    <m/>
    <m/>
    <m/>
    <m/>
    <m/>
    <m/>
    <m/>
    <m/>
    <m/>
    <m/>
    <m/>
    <m/>
    <m/>
    <s v="N"/>
    <m/>
    <s v="N"/>
    <m/>
    <s v="N"/>
    <m/>
    <m/>
    <m/>
    <m/>
    <m/>
    <m/>
    <m/>
    <m/>
  </r>
  <r>
    <n v="15"/>
    <x v="0"/>
    <m/>
    <s v="TM"/>
    <s v="CT"/>
    <s v="Cash Transfers and Child Nutrition: Pathways and Impacts"/>
    <s v="Childhood malnutrition remains a significant global problem, with an estimated 162 million children under the age of five suffering from stunted growth. This article examines the extent to which cash transfer programmes can improve child nutrition. It adopts a framework that captures and explains the pathways and determinants of child nutrition. The framework is then used to organize and discuss relevant evidence from the impact evaluation literature, focusing on impact pathways and new and emerging findings from sub-Saharan Africa to identify critical elements that determine child nutrition outcomes as well as knowledge gaps requiring further research, such as children's dietary diversity, caregiver behaviours and stress. © 2017 Overseas Development Institute."/>
    <s v="Scopus"/>
    <s v="Cash transfers and child nutrition Groot et al 2017"/>
    <s v="de Groot, R., Palermo, T., Handa, S. et al."/>
    <x v="0"/>
    <s v="Development Policy Review"/>
    <s v="Groot, R., Palermo, T., Handa, S., Ragno, L. P., &amp; Peterman, A. (2017). Cash Transfers and Child Nutrition: Pathways and Impacts. Development Policy Review, 35(5), 621-643."/>
    <s v="http://onlinelibrary.wiley.com/doi/10.1111/dpr.12255/full"/>
    <x v="2"/>
    <s v="Y"/>
    <s v="Y"/>
    <s v="N"/>
    <s v="Social Pension"/>
    <s v="N"/>
    <s v="Multiple"/>
    <s v="n.s."/>
    <m/>
    <s v="Y"/>
    <s v="N"/>
    <s v="N"/>
    <s v="Y"/>
    <s v="N"/>
    <s v="N"/>
    <s v="Goes into detail on nutritional outcomes, both on pathways and short- and long-term effects. Findings are generally positive for the impact of CTs."/>
    <s v="Many, this is a key review. See notes. "/>
    <s v="n.s."/>
    <x v="0"/>
    <s v="n.s."/>
    <s v="n.s."/>
    <s v="Google Scholar, institutional websites (e.g. IFPRI, World Bank, UNICEF, FAO, ODI, Registry for International Development Impact Evaluations, Transfer Project."/>
    <s v="n.s."/>
    <s v="1. Studies used &quot;rigorous and appropriate methods&quot; RCT or quasi-experimental with counterfactual seeking to establish causality of CTs on outcomes. "/>
    <s v="Expert recommendations"/>
    <s v="n.s."/>
    <s v="n.s."/>
    <s v="N"/>
    <m/>
    <s v="Y"/>
    <s v="Positive"/>
    <s v="Health visits"/>
    <s v="Positive"/>
    <s v="Money spent on  healthcare"/>
    <s v="Positive"/>
    <m/>
    <m/>
    <s v="Likelihood of being weighed (pos. across 6 countries), liklihood of having a flush toilet (pos. South Africa) / offsite water source (pos. South Africa) / bath, soap, brush teeth (pos. Malawi), health insurance enrollment for children (pos. Ghana, Tanzania), ability to pay for safe drinking water (pos. Palestine), illness (mixed), immunisation (pos. or no effect)"/>
    <m/>
    <s v="Health visits: positive effect of CTs when sick (Malawi) and preventative visits (Colombia, Honduras, Jamaica, Mexico, Nicaragua, Phillipines). Prenatal care: positive impacts in 5/7 countries (Guatemala, Honduras, India, Mexico, Uruguay). Post-natal care: insignificant results in Honduras and El Salvador, mixed results in Mexico re: frequency and quality of care. No effect in Ecuador on # of visits. positive impact on money spent on healthcare (Kenya)"/>
    <s v="immunization"/>
    <m/>
    <s v="Illness prevalence"/>
    <m/>
    <x v="1"/>
    <s v="Positive"/>
    <s v="WHZ/HAZ/WAZ"/>
    <s v="Mixed"/>
    <s v="Food security"/>
    <s v="Positive"/>
    <s v="Dietary diversity"/>
    <s v="Positive"/>
    <m/>
    <m/>
    <s v="WHZ/HAZ/WAZ: evidence from 6 recent reviews is mixed. The authors add to this new literature focused on SSA, which are mixed. Positive impacts emerged from Brazil, Colombia, Ecuador, Mexico, Philippines, South Africa, Sri Lanka, and Zambia. 7 other studies from 7 countries found no significant impact of CTs, and mixed results emerged from five other countries, showing effects fading in the long-run (four years vs. ten years, in the case of one Nicaragua study). Food security: in SSA and in Latin America, recipients of CT programs increased household consumption--particularly food. Dietary diversity in both regions also increased for CT recipients; in Brazil,  recipients bought healthier, non-staple items (fruits, veggies) and in Colombia CT recipients increased their consumption of protein-rich food. Similar results for Ecuador, Mexico, and Nicaragua. "/>
    <m/>
    <s v="WHZ/HAZ/WAZ"/>
    <s v="Dietary diversity, food security, WHZ/HAZ/WAZ"/>
    <s v="Section 3.4 cites five factors that may influence the heterogeneity of impacts on child nutritional outcomes, including 1. transfer size, 2. child's age, 3. transfer targeting, 4. supply side factors, and 5. duration of program participation. See p. 633-34 for further detail. "/>
    <s v="N"/>
    <m/>
    <m/>
    <m/>
    <m/>
    <m/>
    <m/>
    <m/>
    <m/>
    <m/>
    <m/>
    <m/>
    <m/>
    <m/>
    <m/>
    <s v="Y"/>
    <s v="Mixed"/>
    <s v="Pre-natal care"/>
    <s v="Positive"/>
    <s v="Post-natal care"/>
    <s v="Mixed"/>
    <m/>
    <m/>
    <m/>
    <m/>
    <s v="Prenatal care: positive impacts in 5/7 countries (Guatemala, Honduras, India, Mexico, Uruguay). Post-natal care: insignificant results in Honduras and El Salvador, mixed results in Mexico re: frequency and quality of care. No effect in Ecuador on # of visits. "/>
    <m/>
    <m/>
    <m/>
    <m/>
    <s v="N"/>
    <m/>
    <m/>
    <m/>
    <m/>
    <m/>
    <m/>
    <m/>
    <m/>
    <m/>
    <m/>
    <m/>
    <m/>
    <m/>
    <m/>
    <s v="N"/>
    <m/>
    <m/>
    <m/>
    <m/>
    <m/>
    <m/>
    <m/>
    <m/>
    <m/>
    <m/>
    <m/>
    <m/>
    <m/>
    <m/>
    <s v="Y"/>
    <s v="Mixed"/>
    <s v="Women's empowerment"/>
    <s v="Mixed"/>
    <m/>
    <m/>
    <m/>
    <m/>
    <m/>
    <m/>
    <s v="Findings from quantitative studies are limited to small impacts on selective groups (3 studies), no impacts (1 study), or negative impacts (1 study). Other countries studied quantitatively showing mixed results  of UCTs on empowerment include Ecuador, Kenya, Uganda, and Yemen. However, quantitative evidence shows positive impacts on empowerment."/>
    <s v="Women's empowerment"/>
    <m/>
    <m/>
    <m/>
    <s v="Y"/>
    <s v="Not often overtly compared, but: &quot;Second, in terms of resources for health, the evidence points in general to positive impacts. CTs (especially CCTs) increase preventive healthcare visits and antenatal care-seeking in most cases. There are also positive effects on better hygiene and on the probability of using improved sanitation or water sources&quot; (p. 635). "/>
    <s v="N"/>
    <m/>
    <s v="N"/>
    <m/>
    <s v="N"/>
    <s v="N"/>
    <m/>
    <s v="N"/>
    <m/>
    <s v="N"/>
    <m/>
  </r>
  <r>
    <n v="16"/>
    <x v="1"/>
    <s v="Short-term"/>
    <m/>
    <m/>
    <s v="Cash Transfers and Temptation Goods: A Review of Global Evidence"/>
    <s v=" "/>
    <s v="Google Scholar"/>
    <m/>
    <m/>
    <x v="1"/>
    <m/>
    <m/>
    <m/>
    <x v="7"/>
    <m/>
    <m/>
    <m/>
    <m/>
    <m/>
    <s v="Multiple"/>
    <m/>
    <m/>
    <m/>
    <m/>
    <m/>
    <m/>
    <m/>
    <m/>
    <m/>
    <m/>
    <m/>
    <x v="2"/>
    <m/>
    <m/>
    <m/>
    <m/>
    <m/>
    <m/>
    <m/>
    <m/>
    <m/>
    <m/>
    <s v="N"/>
    <m/>
    <m/>
    <m/>
    <m/>
    <m/>
    <m/>
    <m/>
    <m/>
    <m/>
    <m/>
    <m/>
    <m/>
    <m/>
    <m/>
    <x v="0"/>
    <m/>
    <m/>
    <m/>
    <m/>
    <m/>
    <m/>
    <m/>
    <m/>
    <m/>
    <m/>
    <m/>
    <m/>
    <m/>
    <m/>
    <s v="N"/>
    <m/>
    <m/>
    <m/>
    <m/>
    <m/>
    <m/>
    <m/>
    <m/>
    <m/>
    <m/>
    <m/>
    <m/>
    <m/>
    <m/>
    <s v="N"/>
    <m/>
    <m/>
    <m/>
    <m/>
    <m/>
    <m/>
    <m/>
    <m/>
    <m/>
    <m/>
    <m/>
    <m/>
    <m/>
    <m/>
    <s v="N"/>
    <m/>
    <m/>
    <m/>
    <m/>
    <m/>
    <m/>
    <m/>
    <m/>
    <m/>
    <m/>
    <m/>
    <m/>
    <m/>
    <m/>
    <s v="Y"/>
    <m/>
    <m/>
    <m/>
    <m/>
    <m/>
    <m/>
    <m/>
    <m/>
    <m/>
    <m/>
    <m/>
    <m/>
    <m/>
    <m/>
    <s v="N"/>
    <m/>
    <m/>
    <m/>
    <m/>
    <m/>
    <m/>
    <m/>
    <m/>
    <m/>
    <m/>
    <m/>
    <m/>
    <m/>
    <m/>
    <s v="Y"/>
    <m/>
    <s v="N"/>
    <m/>
    <s v="N"/>
    <m/>
    <m/>
    <m/>
    <m/>
    <m/>
    <m/>
    <m/>
    <m/>
  </r>
  <r>
    <n v="17"/>
    <x v="0"/>
    <m/>
    <s v="TM"/>
    <s v="CT"/>
    <s v="Cash transfers for HIV prevention: Considering their potential"/>
    <s v="Introduction: Cash payments to vulnerable households and/or individuals have increasingly garnered attention as a means to reduce poverty, improve health and achieve other development-related outcomes. Recent evidence from Malawi and Tanzania suggests that cash transfers can impact HIV-related behaviours and outcomes and, therefore, could serve as an important addition to HIV prevention efforts. Discussion: This article reviews the current evidence on cash transfers for HIV prevention and suggests unresolved questions for further research. Gaps include (1) understanding more about the mechanisms and pathways through which cash transfers affect HIV-related outcomes; (2) addressing key operational questions, including the potential feasibility and the costs and benefits of different models of transfers and conditionality; and (3) evaluating and enhancing the wider impacts of cash transfers on health and development. Conclusions: Ongoing and future studies should build on current findings to unpack unresolved questions and to collect additional evidence on the multiple impacts of transfers in different settings. Furthermore, in order to address questions on sustainability, cash transfer programmes need to be integrated with other sectors and programmes that address structural factors such as education and programming to promote gender equality and address HIV. © 2013 Heise L et al; licensee International AIDS Society."/>
    <s v="Scopus"/>
    <s v="Cash transfers for HIV Heise et al 2013"/>
    <s v="Heise, L., Lutz, B., Ranganathan, M., &amp; Watts, C."/>
    <x v="0"/>
    <s v="Journal of the International AIDS Society"/>
    <s v="Heise, L., Lutz, B., Ranganathan, M., &amp; Watts, C. (2013). Cash transfers for HIV prevention: considering their potential. Journal of the International AIDS Society, 16(1)."/>
    <s v="https://www.ncbi.nlm.nih.gov/pmc/articles/PMC3752431/"/>
    <x v="6"/>
    <s v="Y"/>
    <s v="Y"/>
    <s v="N"/>
    <s v="N/A"/>
    <s v="N"/>
    <s v="Multiple"/>
    <m/>
    <m/>
    <m/>
    <m/>
    <m/>
    <m/>
    <m/>
    <m/>
    <s v="Authors briefly review some positive evidence of CCTs and UCTs and their impacts on HIV."/>
    <s v="N/A"/>
    <s v="n.s."/>
    <x v="0"/>
    <s v="n.s."/>
    <s v="n.s."/>
    <s v="n.s."/>
    <s v="n.s."/>
    <s v="n.s."/>
    <s v="n.s."/>
    <s v="n.s."/>
    <s v="n.s."/>
    <s v="N"/>
    <m/>
    <s v="N"/>
    <m/>
    <m/>
    <m/>
    <m/>
    <m/>
    <m/>
    <m/>
    <m/>
    <m/>
    <m/>
    <m/>
    <m/>
    <m/>
    <m/>
    <x v="0"/>
    <m/>
    <m/>
    <m/>
    <m/>
    <m/>
    <m/>
    <m/>
    <m/>
    <m/>
    <m/>
    <m/>
    <m/>
    <m/>
    <m/>
    <s v="N"/>
    <m/>
    <m/>
    <m/>
    <m/>
    <m/>
    <m/>
    <m/>
    <m/>
    <m/>
    <m/>
    <m/>
    <m/>
    <m/>
    <m/>
    <s v="Y"/>
    <s v="positive"/>
    <s v="STI incidence "/>
    <s v="Positive"/>
    <m/>
    <m/>
    <m/>
    <m/>
    <m/>
    <m/>
    <s v="Only one study looked at cash incentives conditional on maintaing HIV-negative status, and found no impact. However, a different study looking at curable STIs found impacts after 1 year, where the control group experienced a 25% reduction in STI incidence relative to the control group. In Malawi, teenage girls received both UCTs and CCTs, and those who received any CTs were less likely to be infected with HIV or HSV-2 relative to controls, which subsequent studies attributed to reductions in risky sexual behavior--transfer recipients had less sex, were less likely to have sex with older partners, and had less transactional sex. "/>
    <s v="STI incidence"/>
    <s v="None"/>
    <s v="None"/>
    <s v="Reductions in risky sexual beahvior"/>
    <s v="N"/>
    <m/>
    <m/>
    <m/>
    <m/>
    <m/>
    <m/>
    <m/>
    <m/>
    <m/>
    <m/>
    <m/>
    <m/>
    <m/>
    <m/>
    <s v="N"/>
    <m/>
    <m/>
    <m/>
    <m/>
    <m/>
    <m/>
    <m/>
    <m/>
    <m/>
    <m/>
    <m/>
    <m/>
    <m/>
    <m/>
    <s v="N"/>
    <m/>
    <m/>
    <m/>
    <m/>
    <m/>
    <m/>
    <m/>
    <m/>
    <m/>
    <m/>
    <m/>
    <m/>
    <m/>
    <m/>
    <s v="N"/>
    <m/>
    <s v="N"/>
    <m/>
    <s v="N"/>
    <m/>
    <s v="N"/>
    <s v="N"/>
    <m/>
    <s v="N"/>
    <m/>
    <s v="N"/>
    <m/>
  </r>
  <r>
    <n v="18"/>
    <x v="0"/>
    <m/>
    <s v="TM"/>
    <s v="CT"/>
    <s v="Cash transfers, basic income and community building"/>
    <s v="The austerity movement in high-income countries of Europe and North America has renewed calls for a guaranteed Basic Income. At the same time, conditional and unconditional cash transfers accompanied by rigorous impact evaluations have been conducted in low- and middle-income countries with the explicit support of the World Bank. Both Basic Income and cash transfer programs are more confidently designed when based on empirical evidence and social theory that explain how and why cash transfers to citizens are effective ways of encouraging investment in human capital through health and education spending. Are conditional cash transfers more effective and/or more efficient than unconditional transfers? Are means-tested transfers effective? This essay draws explicit parallels between Basic Income and unconditional cash transfers, and demonstrates that cash transfers to citizens work in remarkably similar ways in low-, middle- and high-income countries. It addresses the theoretical foundation of cash transfers. Of the four theories discussed, three explicitly acknowledge the interdependence of society and are based, in increasingly complex ways, on ideas of social inclusion. Only if we have an understanding of how cash transfers affect decision-making can we address questions of how best to design cash transfer schemes. © 2013 by the authors; licensee Librello, Switzerland."/>
    <s v="Scopus"/>
    <s v="Cash transfers basic income Forget 2013"/>
    <s v="Forget, E. L., Peden, A. D. &amp; Strobel, S. B."/>
    <x v="0"/>
    <s v="Social Inclusion"/>
    <s v="Forget, E. L., Peden, A. D., &amp; Strobel, S. B. (2013). Cash Transfers, Basic Income and Community Building. Social Inclusion, 1(2)."/>
    <s v="https://search.proquest.com/docview/1675958258?pq-origsite=gscholar"/>
    <x v="6"/>
    <s v="Y"/>
    <s v="Y"/>
    <s v="N"/>
    <s v="N/A"/>
    <s v="N"/>
    <s v="Multiple"/>
    <s v="n.s."/>
    <m/>
    <s v="Y"/>
    <s v="N"/>
    <s v="N"/>
    <s v="N"/>
    <s v="Y"/>
    <s v="N"/>
    <s v="Compares UCT vs. CCT and presents evidence from SSA on efficacy, and connects that evidence to UBI. Explores the role of social interaction in CT programs. "/>
    <s v="&quot;Both the theory and the empirical results tell us that families can be trusted to allocate their resources where they will achieve the greatest return—whether or not their choices align with the vision of the programme designers. The higher cost of unconditionality_x000a_is the social price for offering all residents the opportunity to participate fully in society&quot; (p. 90). Also: &quot;To summarize more boldly: the condition in a CCT can be characterized as a price effect. Its goal is to encourage &quot;appropriate&quot; behaviour by making it more financially lucrative than it would be without the CCT. The cash transfer in either a CCT or UCT can be characterized as a pure income effect. Individuals have higher incomes but they make decisions about how to spend it based on their own tastes, preferences and circumstances to best meet their own perceived needs. Incentivization is focused on individual decision-making and characterizes social interaction as &quot;contamination&quot; that leads an individual into error. Individuals, however, are social creatures who live in families and communities. They make decisions based on their own best guesses about their own priorities, drawing information from several sources—the programme and programme workers who have power to withhold CTs, as well as families and neighbours who have information and resources upon which they can draw outside the programme, and who have the power to reward or punish behaviour in all kinds of currencies&quot; (p. 87)."/>
    <s v="n.s."/>
    <x v="0"/>
    <s v="n.s."/>
    <s v="n.s."/>
    <s v="n.s."/>
    <s v="n.s."/>
    <s v="n.s."/>
    <s v="n.s."/>
    <s v="n.s."/>
    <s v="n.s."/>
    <s v="N"/>
    <m/>
    <s v="Y"/>
    <s v="Positive"/>
    <s v="Hospitalization rates"/>
    <s v="Positive"/>
    <m/>
    <m/>
    <m/>
    <m/>
    <m/>
    <m/>
    <s v="In Canada, the UBI program in Dauphin resulted in decreases of 8.5% in hospitalization rates relative to controls. "/>
    <s v="HIV transmission, early births"/>
    <m/>
    <s v="Hospitalization rate"/>
    <m/>
    <x v="0"/>
    <m/>
    <m/>
    <m/>
    <m/>
    <m/>
    <m/>
    <m/>
    <m/>
    <m/>
    <m/>
    <m/>
    <m/>
    <m/>
    <m/>
    <s v="N"/>
    <m/>
    <m/>
    <m/>
    <m/>
    <m/>
    <m/>
    <m/>
    <m/>
    <m/>
    <m/>
    <m/>
    <m/>
    <m/>
    <m/>
    <s v="Y"/>
    <s v="positive"/>
    <s v="HIV transmisison"/>
    <s v="Positive"/>
    <s v="Early births"/>
    <s v="positive"/>
    <m/>
    <m/>
    <m/>
    <m/>
    <s v="For both HIV transmission and early births, the effects of UCTs was greater than that of CCTs (in an RCT from Malawi, with similar outcomes in Zimbabwe). "/>
    <s v="HIV transmission, early births"/>
    <m/>
    <m/>
    <m/>
    <s v="N"/>
    <m/>
    <m/>
    <m/>
    <m/>
    <m/>
    <m/>
    <m/>
    <m/>
    <m/>
    <m/>
    <m/>
    <m/>
    <m/>
    <m/>
    <s v="N"/>
    <m/>
    <m/>
    <m/>
    <m/>
    <m/>
    <m/>
    <m/>
    <m/>
    <m/>
    <m/>
    <m/>
    <m/>
    <m/>
    <m/>
    <s v="N"/>
    <m/>
    <m/>
    <m/>
    <m/>
    <m/>
    <m/>
    <m/>
    <m/>
    <m/>
    <m/>
    <m/>
    <m/>
    <m/>
    <m/>
    <s v="Y"/>
    <s v="UCT vs. CCT: tries to identify if the cash or the condition are more important for achieving outcomes. Findings from studies in Malawi and Zimbabwe that compare the two suggest that cash is most effective at encouraging other important outcomes, while the condition is better at encouraging the conditioned behavior. So, CCTs are a good choice for desired expert-chosen outcomes."/>
    <s v="Y"/>
    <s v="&quot;A CCT is a more cost-effective way to encourage outcomes selected by experts than a UCT or BI…However, the cost per unit of outcome will be higher with a UCT because a UCT will continue to pay those families who choose not to comply.&quot; (p. 90)"/>
    <s v="N"/>
    <m/>
    <s v="N"/>
    <s v="N"/>
    <m/>
    <s v="N"/>
    <m/>
    <s v="N"/>
    <m/>
  </r>
  <r>
    <n v="19"/>
    <x v="0"/>
    <m/>
    <s v="DMC"/>
    <s v="CT"/>
    <s v="Cash transfers: what does the evidence say?"/>
    <s v="N/A"/>
    <s v="Google Scholar"/>
    <s v="Bastagli_2016_Cash_transfers_what_does_the_evidence_say"/>
    <s v="Bastagli, F. et al."/>
    <x v="2"/>
    <m/>
    <s v="Bastagli, F., Hagen-Zanker, J., Harman, L., Barca, V., Sturge, G., Schmidt, T., &amp; Pellerano, L. (2016). Cash transfers: what does the evidence say. A rigorous review of programme impact and the role of design and implementation features. London: ODI."/>
    <s v="https://www.odi.org/sites/odi.org.uk/files/resource-documents/11316.pdf"/>
    <x v="0"/>
    <s v="Y"/>
    <s v="Y"/>
    <s v="N"/>
    <s v="Social Pension, Enterprise grant"/>
    <s v="N"/>
    <s v="Multiple"/>
    <n v="31"/>
    <s v="Bolivia, Brazil, Colombia, Dominican Republic, Ecuador, El Salvador, Honduras, Jamaica, Mexico, Nicaragua, Paraguay, Peru, Burkina Faso, Ghana, Kenya, Lesotho, Malawi, Niger, South Africa, Tanzania, Uganda, Zambia, Morocco, Albania, Kazakhstan, Turkey, Bangladesh, Pakistan, Cambodia, China, Indonesia"/>
    <s v="Y"/>
    <s v="Y"/>
    <s v="Y"/>
    <s v="Y"/>
    <s v="N"/>
    <s v="Y"/>
    <s v="CTs have been effective at improving health and nutrition, poverty, and intra-household decision making, with mixed results on employment"/>
    <s v="N/A"/>
    <s v="Aggregating the evidence across studies did not take into account sample size, magnitude of effects, policy objectives, target populations, or baselines"/>
    <x v="1"/>
    <n v="2000"/>
    <n v="2015"/>
    <s v="Scopus, Econlit, CAB Abstracts, CAB Global Health, POPLINE, Global Health, Google, World Bank, R4D DFID, International Policy Centre for Inclusive Growth, International Food Policy Research Institute, Povery Action Research Lab, FAO From Protection to Production website, Transfer Project (UNC Chapel Hill), ECLAC/CEPAL, Inter-American Development Bank website, Asian Development Bank website, Social Science Research Network, 3ie evaluations database, UNICEF website, Cochrane"/>
    <n v="2015"/>
    <m/>
    <s v="Expert recommendations, snowball sampling"/>
    <n v="38000"/>
    <n v="165"/>
    <s v="Y"/>
    <s v="&quot;The studies that showed no or low concerns in terms of risk of bias and methodological rigour were included in the review.&quot;"/>
    <s v="Y"/>
    <s v="Positive"/>
    <s v="Health visits"/>
    <s v="Positive"/>
    <m/>
    <m/>
    <m/>
    <m/>
    <m/>
    <m/>
    <s v="increase in health visits (9 out of 15 studies report significant increases in health visits), "/>
    <m/>
    <m/>
    <m/>
    <m/>
    <x v="1"/>
    <s v="Positive"/>
    <s v="Dietary diversity"/>
    <s v="Positive"/>
    <s v="stunting"/>
    <s v="Positive"/>
    <s v="wasting"/>
    <s v="not significant"/>
    <s v="underweight"/>
    <s v="not significant"/>
    <s v="reduced impact on stunting (5 out of 13 show significant decrease of stunting, all significant results show decrease of stunting), no impact for wasting (1 out of 5 studies showed decrease), no impact for underweight (1 out of 8 studies showed decrease)"/>
    <m/>
    <m/>
    <s v="stunting, wasting"/>
    <s v="nutrition"/>
    <s v="Y"/>
    <s v="positive"/>
    <s v="dietary diversity"/>
    <s v="positive"/>
    <s v="wasting"/>
    <s v="not significant"/>
    <m/>
    <m/>
    <m/>
    <m/>
    <s v="Mobile money payments significantly increased dietary diversity but had no impact on wasting"/>
    <m/>
    <m/>
    <s v="dietary diversity"/>
    <s v="time-saving and intra-household bargaining power"/>
    <s v="Y"/>
    <s v="positive"/>
    <s v="Fertility"/>
    <s v="Positive"/>
    <s v="contraceptive use"/>
    <s v="positive"/>
    <s v="multiple sexual partners"/>
    <s v="mixed"/>
    <m/>
    <m/>
    <s v="decrease in fertility for most studies, increase in fertility in Honduras, increase use of contraceptives, decrease in multiple sexual partners for women, no impact on multiple sexual partners for men"/>
    <s v="fertility"/>
    <m/>
    <s v="fertility"/>
    <m/>
    <s v="Y"/>
    <s v="Mixed"/>
    <s v="Adult labor"/>
    <s v="mixed"/>
    <s v="Child labor"/>
    <s v="positive"/>
    <m/>
    <m/>
    <m/>
    <m/>
    <s v="Adult labor was not effected by CTs (over half the studies showed no affect, with a few showing an increase in work participation and intensity and less showing a decrease), child labor decreased in both intensity and prevalence"/>
    <m/>
    <m/>
    <s v="labor participation"/>
    <s v="increased schooling"/>
    <s v="Y"/>
    <s v="Positive"/>
    <s v="Total expenditure"/>
    <s v="Positive"/>
    <s v="food expenditure"/>
    <s v="Positive"/>
    <s v="poverty"/>
    <s v="Positive"/>
    <m/>
    <m/>
    <s v="increase in total expenditure (25 studies show significant increase, one shows significant decrease due to drop in labor supply), increase in food expenditure (23 studies show significant increase, 2 show significant decrease), decrease in poverty measures: poverty headcount, poverty gap, squared poverty gap"/>
    <m/>
    <m/>
    <m/>
    <m/>
    <s v="Y"/>
    <s v="Mixed"/>
    <s v="Women's labor"/>
    <s v="Mixed"/>
    <s v="Women's education"/>
    <s v="positive"/>
    <s v="Domestic violence"/>
    <s v="positive"/>
    <s v="Women's empowerment (positive), marriage delay (positive)"/>
    <m/>
    <s v="decreased physical abuse), decrease in girl's domestic labor but increase in women's labor (possibly to offset decrease in girl's labor), increase in girl's education, reduction in physical and sexual abuse of women by a male partner. Increases women's empowerment (increased decision-making, decreased physical abuse)."/>
    <s v="women's education"/>
    <m/>
    <s v="women's labor, women's education, domestic violence, women's empowerment, marriage delay"/>
    <m/>
    <s v="Y"/>
    <s v="Gender of recipient does not have significant effects on impact, larger transfers have significantly larger impacts, timing and frequency of transfers has an impact (school fees, agricultural seasons), longer duration increases impacts, conditionality increases impacts for education, health, and nutrition, increase in impact with supplemental programs "/>
    <s v="N"/>
    <m/>
    <s v="N"/>
    <m/>
    <s v="Y"/>
    <s v="N"/>
    <s v="Two studies focusing on the same programme show that the way transfers were paid does not affect selected indicators for savings, where theoretically one would predict a shift in behaviour, but did affect other outcomes, such as types of crops grown and dietary diversity."/>
    <s v="N"/>
    <m/>
    <s v="N"/>
    <m/>
  </r>
  <r>
    <n v="20"/>
    <x v="0"/>
    <m/>
    <s v="TM"/>
    <s v="CT"/>
    <s v="Cell phones, electronic delivery systems and social cash transfers: Recent evidence and experiences from Africa"/>
    <m/>
    <s v="Google Scholar"/>
    <s v="Vincent Cull 2011 Cell phones electronic delivery"/>
    <s v="Vincent, K., &amp; Cull, T."/>
    <x v="0"/>
    <s v="International Social Security Review"/>
    <s v="Vincent, K., &amp; Cull, T. (2011). Cell phones, electronic delivery systems and social cash transfers: Recent evidence and experiences from Africa. International Social Security Review, 64(1), 37-51."/>
    <s v="http://onlinelibrary.wiley.com/doi/10.1111/j.1468-246X.2010.01383.x/full"/>
    <x v="1"/>
    <s v="Unknown"/>
    <s v="Unknown"/>
    <s v="N"/>
    <s v="Unknown"/>
    <s v="Y"/>
    <s v="Multiple"/>
    <n v="4"/>
    <s v="Kenya, Namibia, Malawi, Swaziland"/>
    <s v="Y"/>
    <s v="N"/>
    <s v="N"/>
    <s v="N"/>
    <s v="N"/>
    <s v="N"/>
    <s v="Focuses on gender and financial inclusion impacts of implementing CT programs via digital means like debit cards, smart cards, or cell phones, and the impacts of doing so on financial inclusion and gender. A related, important thread from the review is the costs of delivering services in this way. "/>
    <s v="N/A"/>
    <s v="n.s."/>
    <x v="0"/>
    <s v="n.s."/>
    <s v="n.s."/>
    <s v="n.s."/>
    <s v="n.s."/>
    <s v="n.s."/>
    <s v="n.s."/>
    <s v="n.s."/>
    <s v="n.s."/>
    <s v="N"/>
    <m/>
    <s v="N"/>
    <m/>
    <m/>
    <m/>
    <m/>
    <m/>
    <m/>
    <m/>
    <m/>
    <m/>
    <m/>
    <m/>
    <m/>
    <m/>
    <m/>
    <x v="0"/>
    <m/>
    <m/>
    <m/>
    <m/>
    <m/>
    <m/>
    <m/>
    <m/>
    <m/>
    <m/>
    <m/>
    <m/>
    <m/>
    <m/>
    <s v="Y"/>
    <s v="positive"/>
    <s v="Via cell phones"/>
    <s v="positive"/>
    <s v="Via debit/smart cards"/>
    <s v="Positive"/>
    <m/>
    <m/>
    <m/>
    <m/>
    <s v="CELL PHONES: &quot;Official data shows that an increasing volume of money transfers in Kenya is taking place by cell phone compared to traditional channels, such as the post office, commercial money-transfer companies such as Western Union or through friends and family. Factors contributing to this rapid growth include the wider penetration of cell phones amongst those who do not have a personal bank account, the low cost of transfers relative to the formal banking sector, and the convenience — which includes the ability to remit money more securely.However, one reason for the slow introduction, to date, of similar cell phone-based cash transfer platforms elsewhere in southern Africa is the existence of more stringent financial regulations in some countries. In South Africa, for example, the Reserve Bank limits the provision and management of electronic money to banks — and prevents cell phone operators from offering these services&quot; (p. 43). SMART/DEBIT CARDS: &quot;It has been shown that recipients of social cash transfers in pilot projects, who have received their transfers electronically, make continuing use of their access to the financial services infrastructure above and beyond the initial intended purpose of accessing cash. The Dowa Emergency Cash Transfer (DECT) in 2006-2007 in_x000a_Malawi was delivered through the use of a biometric smart card accessed through mobile POS devices (provided and operated by Opportunity International Bank of Malawi—OIBM) that toured the Dowa district on predetermined dates. Although the target unit was the household, the implementing NGO (Concern Worldwide Malawi) made the decision for women to receive the money. During the evaluation, chiefs and elders in one community reported: For the majority of women, this was their first time to experience banking, something that only their husbands knew before. They have since learned an important skill of banking and wish to save their earnings from soya beans at the bank (Focus group discussion, chiefs and elders, Mwavu village, reported in Devereux et al., 2007). Furthermore, many of the personal accounts opened for DECT were still open long after the project had finished, suggesting that recipients were indeed still enjoying the ancillary benefits of access to financial services infrastructure for saving and person-to-person transfers (e.g. remittances)&quot; (p. 44). "/>
    <s v="None"/>
    <s v="Bank account usage"/>
    <s v="None"/>
    <m/>
    <s v="N"/>
    <m/>
    <m/>
    <m/>
    <m/>
    <m/>
    <m/>
    <m/>
    <m/>
    <m/>
    <m/>
    <m/>
    <m/>
    <m/>
    <m/>
    <s v="N"/>
    <m/>
    <m/>
    <m/>
    <m/>
    <m/>
    <m/>
    <m/>
    <m/>
    <m/>
    <m/>
    <m/>
    <m/>
    <m/>
    <m/>
    <s v="N"/>
    <m/>
    <m/>
    <m/>
    <m/>
    <m/>
    <m/>
    <m/>
    <m/>
    <m/>
    <m/>
    <m/>
    <m/>
    <m/>
    <m/>
    <s v="Y"/>
    <s v="Positive"/>
    <s v="Women's savings"/>
    <s v="Positive"/>
    <m/>
    <m/>
    <m/>
    <m/>
    <m/>
    <m/>
    <s v="&quot;For the majority of women, this was their first time to experience banking, something that only their husbands knew before. They have since learned an important skill of banking and wish to save their earnings from soya beans at the bank (Focus group discussion,_x000a_chiefs and elders, Mwavu village, reported in Devereux et al., 2007). Furthermore, many of the personal accounts opened for DECT were still open long after the project had finished, suggesting that recipients were indeed still enjoying the ancillary benefits of access to financial services infrastructure for saving and person-to-person transfers (e.g. remittances)&quot; (p. 44). "/>
    <s v="None"/>
    <s v="Savings"/>
    <s v="None"/>
    <m/>
    <s v="N"/>
    <m/>
    <s v="N"/>
    <m/>
    <s v="N"/>
    <m/>
    <s v="Y"/>
    <s v="Y"/>
    <s v="Smart/debit cards in particular increase financial inclusion because they require opening accounts, and research indicates that those accounts continue to be used after the CT programs end."/>
    <s v="Y"/>
    <s v="Scaling up CTs via smart/debit cards requires a much greater initial investment (in terms of cost of setting up banking infrastructure) than for scaling up CTs delivered via cell phone (the only thing needed is the signal + cell phones). &quot;The major benefit of electronic delivery systems is the increased cost-efficiency (lower transaction cost per transfer than traditional “pull” systems involving the physical delivery of cash), not to mention the increased levels of convenience both to the programme implementer and the transfer_x000a_recipient&quot; (p. 49). "/>
    <s v="N"/>
    <m/>
  </r>
  <r>
    <n v="21"/>
    <x v="0"/>
    <m/>
    <s v="TM"/>
    <s v="CT"/>
    <s v="Comparison of Direct Transfers for Human Capital Development and Environmental Conservation"/>
    <s v="Over the past 30. years, direct transfers to beneficiaries have become an increasingly important tool for addressing society's need for effective, efficient, and equitable conservation and development, and have been widely used to generate socially desirable outcomes in human capital development (HCD) programs and Payments for Ecosystem Services (PES) programs. Yet, the two types of programs have been examined in distinct bodies of literature without much reference to each other. By systematically reviewing peer-reviewed journal articles, dissertations, and select working papers, we suggest important similarities and differences between HCD cash transfer and PES programs that have been overlooked, particularly in how direct transfers are conceptualized and operationalized and how intended and unintended program outcomes are produced. Rather than considering HCD cash transfers and PES as two distinct tools, a common framework that conceptualizes direct transfers as an umbrella mechanism to produce socially desirable outcomes can contribute to effectively engaging target populations, addressing the needs of beneficiaries in a holistic way, comprehensively evaluating program impacts, and enabling opportunities to build synergies and minimize redundancies and competition across programs. We conclude by offering five insights into future research, program development, and policy innovations. Specifically, PES programs can learn from HCD cash transfer programs to (1) incorporate considerations of economic and gender inequalities to better sustain long-term environmental outcomes; (2) enhance collaboration among PES scholars, program practitioners, and policy makers to improve PES design and implementation and minimize adverse unintended impacts; (3) use randomized control trials to measure the causal impacts of PES; and (4) reconsider the role of conditionality to promote simultaneous production of environmental, economic, and social benefits. HCD cash transfer programs can learn from PES programs to (5) explore collaborative, community-based program design and implementation to facilitate not only adoption of socially desirable behaviors but also long-term human capital gains. © 2017 Elsevier Ltd."/>
    <s v="Scopus"/>
    <s v="Comparison of direct transfers Ma et al 2017"/>
    <s v="Ma, Z., Bauchet, J., Steele, D. et al."/>
    <x v="0"/>
    <s v="Development Review"/>
    <s v="Ma, Z., Bauchet, J., Steele, D., Godoy, R., Radel, C., &amp; Zanotti, L. (2017). Comparison of Direct Transfers for Human Capital Development and Environmental Conservation. World Development, 99, 498-517."/>
    <s v="http://www.sciencedirect.com/science/article/pii/S0305750X17302048"/>
    <x v="2"/>
    <s v="Y"/>
    <s v="Y"/>
    <s v="N"/>
    <s v="N/A"/>
    <s v="N"/>
    <s v="Multiple"/>
    <s v="n.s."/>
    <s v="n.s."/>
    <s v="n.s."/>
    <s v="n.s."/>
    <s v="n.s."/>
    <s v="n.s."/>
    <s v="n.s."/>
    <s v="n.s."/>
    <s v="Pages 10-14 discuss the human capital development impacts of CT programs. The authors use this primarily to compare the more established HCD CT programs against the newer PES programs, but present a solid evidence base showing positive or mixed impacts on certain health, poverty, and empowerment indicators."/>
    <s v="N/A"/>
    <s v="n.s."/>
    <x v="1"/>
    <n v="2000"/>
    <n v="2017"/>
    <s v="Web of Science, JSTOR, AnthroSource, ProQuest Dissertations &amp; Theses. "/>
    <s v="March, 2015"/>
    <s v="1. included studies on UCTs and CCTs. 2. journals, dissertations, and working papers. 3. wide range of methods, both conceptual and empirical"/>
    <s v="Snowball sampling, expert recommendations"/>
    <s v="2000+"/>
    <n v="71"/>
    <s v="Y"/>
    <s v="34 studies in the review used RCTs or quasi-experiments to reveal impacts of CT programs"/>
    <s v="Y"/>
    <s v="Positive"/>
    <s v="Health visits"/>
    <s v="Positive"/>
    <s v="Child health"/>
    <s v="Mixed"/>
    <s v="Psychosocial wellbeing"/>
    <s v="Positive"/>
    <s v="Stress"/>
    <s v="Negative"/>
    <s v="There is consensus that CTs increase use of preventative health services. Some studies go a step further and document positive outcomes for better child health as a result of these health visits, but other studies indicate that increased health visits may not necessarily translate to better child health. For better-off populations in a community not receiving CTs, stress levels increased as a result of the CT and led households to pursue status-affirming behaviors (Bolivia). "/>
    <m/>
    <m/>
    <s v="Psychosocial wellbeing, child health"/>
    <s v="Pathway from health visits to better child health is debated in the literature: some studies indicate a causal pathway between the two, others question its existence."/>
    <x v="0"/>
    <m/>
    <m/>
    <m/>
    <m/>
    <m/>
    <m/>
    <m/>
    <m/>
    <m/>
    <m/>
    <m/>
    <m/>
    <m/>
    <m/>
    <s v="N"/>
    <m/>
    <m/>
    <m/>
    <m/>
    <m/>
    <m/>
    <m/>
    <m/>
    <m/>
    <m/>
    <m/>
    <m/>
    <m/>
    <m/>
    <s v="N"/>
    <m/>
    <m/>
    <m/>
    <m/>
    <m/>
    <m/>
    <m/>
    <m/>
    <m/>
    <m/>
    <m/>
    <m/>
    <m/>
    <m/>
    <s v="Y"/>
    <s v="Positive"/>
    <s v="Child labor"/>
    <s v="Positive"/>
    <s v="Wages"/>
    <s v="positive"/>
    <m/>
    <m/>
    <m/>
    <m/>
    <s v="CTs show positive effects on labor market participation (child labor in particular) and higher wages "/>
    <m/>
    <m/>
    <s v="Higher wages"/>
    <s v="The pathway for higher wages is through primary and secondary schooling. "/>
    <s v="Y"/>
    <s v="Positive"/>
    <s v="Consumption"/>
    <s v="Positive"/>
    <m/>
    <m/>
    <m/>
    <m/>
    <m/>
    <m/>
    <s v="Both the amount and quality of HH consumption increase as a result of CTs"/>
    <m/>
    <m/>
    <m/>
    <m/>
    <s v="Y"/>
    <s v="Positive"/>
    <s v="Women's empowerment"/>
    <s v="Mixed"/>
    <m/>
    <m/>
    <m/>
    <m/>
    <m/>
    <m/>
    <s v="CTs, particularly those targeting women, increase their bargaining position within the household, helping to reduce gender inequality. However, a comprehensive review found that &quot;increasing female control of direct transfers does not guarantee that women or their children will benefit (Yoong, Rabinovich, &amp; Diepeeven, 2012)&quot; (p. 11), and other studies have pointed out that CCTs unintentionally contribute to increased gender inequality by placing the burden of compliance on the woman (Mexico). "/>
    <m/>
    <m/>
    <s v="Women's bargaining power"/>
    <m/>
    <s v="Y"/>
    <s v="The authors identify several studies that suggest slightly larger effect sizes for CCTs vs. UCTs, but ultimately note that meta-analyses of 21 studies on children's nutrition find that UCTs and CCTs are statistically equivalent on average at achieving desired outcomes. (p. 12-13)."/>
    <s v="Y"/>
    <s v="The authors identify little research done on the costs of monitoring and enforcing the conditions of CCT programs. Mixed evidence has emerged, with some evidence pointing to increasing costs of enforcing conditionality as a program ages, and others finding the opposite."/>
    <s v="N"/>
    <m/>
    <s v="N"/>
    <s v="N"/>
    <m/>
    <s v="N"/>
    <m/>
    <s v="N"/>
    <m/>
  </r>
  <r>
    <n v="22"/>
    <x v="0"/>
    <m/>
    <s v="TM"/>
    <s v="CT"/>
    <s v="Conditional and Unconditional Cash Transfers to Improve Use of Contraception in Low and Middle Income Countries: A Systematic Review"/>
    <s v="This systematic review synthesizes evidence on the impact of conditional and unconditional cash transfers (CCT and UCT) on contraception in low- and middle-income countries. Scientific and gray literature databases were searched from 1994 to 2016 and 11 papers from ten studies were included. Most of the studies had low risk of bias. Cash transfers were used for increasing school attendance or improving health and nutrition, but not directly for contraception. Three studies showed positive impact on contraceptive use and four showed a decrease in fertility outcomes. An increase in childbearing was observed in two studies, and three studies demonstrated no impact on fertility indicators. All studies treated contraceptive use or fertility only as unintended and indirect outcomes. The available evidence on impact of CCT and UCT on contraception is inconclusive due to the limited number of studies, varying outcome measures, and lack of intervention specifically for contraception. © 2016 The Population Council, Inc."/>
    <s v="Scopus"/>
    <s v="Conditional and unconditional Khan et al 2016"/>
    <s v="Khan, M. E., Hazra, A., Kant, A., &amp; Ali, M. "/>
    <x v="0"/>
    <s v="Studies in Family Planning"/>
    <s v="Khan, M. E., Hazra, A., Kant, A., &amp; Ali, M. (2016). Conditional and unconditional cash transfers to improve use of contraception in low and middle income countries: A systematic review. Studies in family planning, 47(4), 371-383."/>
    <s v="http://onlinelibrary.wiley.com/doi/10.1111/sifp.12004/full"/>
    <x v="0"/>
    <s v="Y"/>
    <s v="Y"/>
    <s v="N"/>
    <s v="N/A"/>
    <s v="N"/>
    <s v="Multiple"/>
    <n v="7"/>
    <s v="Honduras, Kenya, Malawi, Mexico, Nicaragua, South Africa, Zambia"/>
    <s v="Y"/>
    <s v="N"/>
    <s v="N"/>
    <s v="Y"/>
    <s v="N"/>
    <s v="N"/>
    <s v="Analyzed CTs that targeted health and nutrition, but looked instead for impacts on contraception and fertility. They found some positive impacts, but the sample size is too small to say anythign definitive about the impact of CCT or UCT on contraception. "/>
    <s v="&quot;The available evidence on impact of CCT and UCT on contraception is inconclusive due to the limited number of studies, varying outcome measures, and lack of intervention specifically for contraception&quot; (p. 371)."/>
    <s v="n.s."/>
    <x v="1"/>
    <n v="1994"/>
    <n v="2016"/>
    <s v="PubMed/MEDLINE; Cochrane Library; Popline; IDEAS: Economic and Finance Research; Index Medicus for South-East Asia Region (IMSEAR); WHO library database (WHOLIS); Index Medicus for the WHO Eastern Mediterranean Region (IMEMR); Western Pacific Region_x000a_Index Medicus (WPRIM); African Index Medicus (AIM); American Association of Critical-Care Nurses (AACN); and Literatura Latino Americana em Ciências da Saúde (LILACS). GRAY LIT: Population Council, World Bank, Web of Sciences, International Conference on Family Planning, International Union for the Scientific Study of Population (IUSSP), Population Association of America (PAA), Department for International Development (DFID), United States Agency for International Development (USAID), Harvard University, University of California-Berkeley, greylit.org, GeorgeWashington University, Guttmacher Institute, London School of Hygiene and Tropical Medicine (LSHTM), and Canadian International Development Agency (CIDA)."/>
    <s v="May, 2016"/>
    <s v="1. study from low- and middle-income country 2. assessed impact of CCT or UCT on contraception/fertility 3. studies with a credible counterfactual or control…RCTs, CBA, time series, cohort/longitudinal"/>
    <s v="n.s."/>
    <n v="90"/>
    <n v="11"/>
    <s v="Y"/>
    <s v="Each included study was rated according to EPOC criteria along several parameters to assess the risk of bias. "/>
    <s v="N"/>
    <m/>
    <m/>
    <m/>
    <m/>
    <m/>
    <m/>
    <m/>
    <m/>
    <m/>
    <m/>
    <m/>
    <m/>
    <m/>
    <m/>
    <x v="0"/>
    <m/>
    <m/>
    <m/>
    <m/>
    <m/>
    <m/>
    <m/>
    <m/>
    <m/>
    <m/>
    <m/>
    <m/>
    <m/>
    <m/>
    <s v="N"/>
    <m/>
    <m/>
    <m/>
    <m/>
    <m/>
    <m/>
    <m/>
    <m/>
    <m/>
    <m/>
    <m/>
    <m/>
    <m/>
    <m/>
    <s v="Y"/>
    <s v="Not significant"/>
    <s v="Contraceptive use"/>
    <s v="Positive"/>
    <s v="Fertility"/>
    <s v="Mixed"/>
    <m/>
    <m/>
    <m/>
    <m/>
    <s v="&quot;Three studies showed positive impact on contraceptive use and four showed a decrease in fertility outcomes. An increase in childbearing was observed in two studies, and three studies demonstrated no impact on fertility indicators. The available evidence on impact of CCT and UCT on contraception is inconclusive due to the limited number of studies, varying outcome measures, and lack of intervention specifically for contraception&quot; (p. 371). The three studies showing positive impact on contraceptive use were from Mexico (RCT x2) and Zambia (RCT). The two Mexican studies both have very low risk of bias (7/9 and 6/9 parameters rated low), and the risk of bias in Zambia is much higher (out of 9 parameters, 6 were rated unclear or high). No studies showed negative impacts on contraceptive use. Mixed evidence on fertility emerged, with some studies finding increased birth rates as a result of the CT and others finding decreased birth rates. "/>
    <s v="fertility"/>
    <m/>
    <s v="fertility"/>
    <m/>
    <s v="N"/>
    <m/>
    <m/>
    <m/>
    <m/>
    <m/>
    <m/>
    <m/>
    <m/>
    <m/>
    <m/>
    <m/>
    <m/>
    <m/>
    <m/>
    <s v="N"/>
    <m/>
    <m/>
    <m/>
    <m/>
    <m/>
    <m/>
    <m/>
    <m/>
    <m/>
    <m/>
    <m/>
    <m/>
    <m/>
    <m/>
    <s v="N"/>
    <m/>
    <m/>
    <m/>
    <m/>
    <m/>
    <m/>
    <m/>
    <m/>
    <m/>
    <m/>
    <m/>
    <m/>
    <m/>
    <m/>
    <s v="Y"/>
    <s v="One RCT from Malawi with a low risk of bias (6 low, 3 unclear, 0 high) found that the likelihood of being pregnant was reduced by 6.7 percentage points (or 27%) in the UCT part of the intervention compared to the control group and CCT parts. "/>
    <s v="N"/>
    <m/>
    <s v="N"/>
    <m/>
    <s v="N"/>
    <s v="N"/>
    <m/>
    <s v="N"/>
    <m/>
    <s v="N"/>
    <m/>
  </r>
  <r>
    <n v="23"/>
    <x v="0"/>
    <m/>
    <s v="DMC"/>
    <s v="CT"/>
    <s v="Conditional Cash Transfer Programmes: The Recent Experience in Latin America and the Caribbean"/>
    <s v=" This document summarizes experience with conditional cash transfer_x000a_or “co-responsibility” (CCT) programmes in Latin America and the_x000a_Caribbean, over a period lasting more than 15 years. During this time,_x000a_CCTs have consolidated and spread through the region’s various countries_x000a_as a tool of choice for poverty-reduction policy._x000a_According to the ECLAC database of non-contributory social protection_x000a_programmes in Latin America and the Caribbean, CCTs are currently being_x000a_implemented in 18 of the region’s countries, benefiting over 25 million_x000a_families (about 113 million people) or 19% of the regional population, at a_x000a_cost of around 0.4% of regional gross domestic product (GDP)._x000a_The basic structure of CCTs entails the transfer of monetary and nonmonetary_x000a_resources to families with young children, living in poverty or_x000a_extreme poverty, on condition that they fulfil specific commitments aimed_x000a_at improving their human capacities. Despite the, as yet, inconclusive_x000a_debates on the appropriateness of these programmes and their results in_x000a_different domains, they have been hailed as representing a major step in_x000a_connecting poor and indigent families with school-age children to broader_x000a_and more comprehensive social-protection systems._x000a_This document, which it is hoped will serve as a basis and input for_x000a_discussion and progress in building social-protection systems premised_x000a_on inclusion and universal rights, provides detailed information on the_x000a_different components of CCTs. It also reviews their main characteristics in_x000a_terms of the definition and registration of programme users, the targeting_x000a_mechanisms used, the various types of benefits provided, and the_x000a_conditionalities attached to them. It then analyses the historical trend of the_x000a_indicators of CCT investment and coverage, and the information available on their effects in different domains. Lastly, it makes an assessment of the_x000a_experience and the main challenges that these programmes pose in terms_x000a_of their sustainability, legal framework, accountability, participation,_x000a_institutionality and inter-sectoral characteristics."/>
    <s v="Google Scholar"/>
    <s v="Cecchini_2011_Conditional_cash_transfer_programs"/>
    <s v="Cecchini, S. &amp; Madariaga, A."/>
    <x v="2"/>
    <m/>
    <s v="Cecchini, S., &amp; Madariaga, A. (2011). Conditional cash transfer programmes: the recent experience in Latin America and the Caribbean."/>
    <s v="https://papers.ssrn.com/sol3/papers.cfm?abstract_id=1962666"/>
    <x v="1"/>
    <s v="Y"/>
    <s v="Y"/>
    <s v="N"/>
    <s v="Social Pension"/>
    <s v="N"/>
    <s v="Multiple"/>
    <n v="19"/>
    <s v="Argentina, Bolivia, Brazil, Chile, Colombia, Costa Rica, Ecuador, El Salvador, Guatemala, Honduras, Jamaica, Mexico, Panama, Paraguay, Peru, Dominican Republic, Trinidad and Tobago, Uruguay, Nicaragua"/>
    <s v="N"/>
    <s v="N"/>
    <s v="N"/>
    <s v="Y"/>
    <s v="N"/>
    <s v="N"/>
    <s v="CTs are an important social safety net for poor people. Their impact varies from country to country, with larger and wealthier countries (with better social services in place) having more success. Additionally, CTs do not negatively effect labor supplies."/>
    <s v="N/A"/>
    <s v="n.s."/>
    <x v="0"/>
    <s v="n.s."/>
    <s v="n.s."/>
    <s v="n.s."/>
    <s v="n.s."/>
    <s v="Latin America"/>
    <s v="n.s."/>
    <s v="n.s."/>
    <s v="n.s."/>
    <s v="N"/>
    <m/>
    <s v="Y"/>
    <s v="Mixed"/>
    <s v="Health visits"/>
    <s v="Positive"/>
    <s v="maternal mortality"/>
    <s v="Positive"/>
    <s v="child mortality"/>
    <s v="Positive"/>
    <m/>
    <m/>
    <s v="Overall increase in health visits, reduction in maternal and child mortality (Mexico)"/>
    <s v="maternal mortality, child mortality"/>
    <m/>
    <s v="Maternal mortality, child mortality"/>
    <s v="health visits"/>
    <x v="1"/>
    <s v="Mixed"/>
    <s v="Nutrition"/>
    <s v="Mixed"/>
    <s v="height"/>
    <s v="Positive"/>
    <s v="micronutrients"/>
    <s v="Positive"/>
    <m/>
    <m/>
    <s v="Increased nutrition (Mexico, Brazil, Nicaragua, Colombia), no impact on nutrition (Brazil, Paraguay, Honduras), increased height (reduced stunting) in Mexico (4 studies show decrease in stunting, 2 show no impact), increased micronutrients in Mexico (measured by decreased anaemia or increased haemoglobin)"/>
    <m/>
    <m/>
    <s v="height"/>
    <s v="nutrition"/>
    <s v="N"/>
    <m/>
    <m/>
    <m/>
    <m/>
    <m/>
    <m/>
    <m/>
    <m/>
    <m/>
    <m/>
    <m/>
    <m/>
    <m/>
    <m/>
    <s v="N"/>
    <m/>
    <m/>
    <m/>
    <m/>
    <m/>
    <m/>
    <m/>
    <m/>
    <m/>
    <m/>
    <m/>
    <m/>
    <m/>
    <m/>
    <s v="Y"/>
    <s v="Mixed"/>
    <s v="Adult labor "/>
    <s v="mixed"/>
    <s v="Adult wages"/>
    <s v="positive"/>
    <s v="child labor"/>
    <s v="mixed"/>
    <m/>
    <m/>
    <s v="Adult labor is usually not impacted by CTs, increased proportion of people seeking work (Brazil), higher wages paid to male beneficiaries (Mexico), mixed impacts on child labor"/>
    <m/>
    <m/>
    <s v="adult labor, child labor"/>
    <s v="increased schooling"/>
    <s v="Y"/>
    <s v="Mixed"/>
    <s v="Poverty"/>
    <s v="mixed"/>
    <s v="Inequality"/>
    <s v="mixed"/>
    <s v="consumption"/>
    <s v="mixed"/>
    <m/>
    <m/>
    <s v="Positive impacts on national poverty level (measured by severity or poverty gap) for Argentina, Brazil, Ecuador, Jamaica, and Mexico, reduction in inequality (Gini) in Mexico and Brazil, no impact on inequality in Chile, increased consumption (Brazil, Colombia, Mexico, Nicaragua, Paraguay), no impact on consumption (Ecuador, Honduras)"/>
    <m/>
    <m/>
    <m/>
    <m/>
    <s v="Y"/>
    <s v="Positive"/>
    <s v="women's income"/>
    <s v="Positive"/>
    <s v="Women's empowerment"/>
    <s v="mixed"/>
    <m/>
    <m/>
    <m/>
    <m/>
    <s v="increase in paid employment for women (Brazil, Colombia (urban), Chile (higher impact in rural areas with male HOH)). Women's empowerment for consumer decision-making improved (Mexico, Brazil), no impact on women's empowerment (Chile)."/>
    <m/>
    <m/>
    <s v="women's income, women's empowerment"/>
    <m/>
    <s v="Y"/>
    <s v="Where coverage and amount of transfer is higher there is a positive impact on poverty measured at the national level"/>
    <s v="Y"/>
    <s v="Total cost of targeting and monitoring conditions (not including assessments) can represent up to 60% of a CT program, In Mexico: targeting costs 61% during first year of program and dropped to 3% three years later, while checking conditions went from 8% to 24%, In another study of 10 countries the costs of paying and monitoring conditions plus additional support services did not exceed 12% annually"/>
    <s v="N"/>
    <m/>
    <s v="N"/>
    <s v="N"/>
    <m/>
    <s v="N"/>
    <m/>
    <s v="Y"/>
    <s v="Authors state that the length of time of CTs has an impact on sustaining poverty reduction: families must receive the CT for long enough to invest in human capital (schooling, small enterprises, economic inclusion), Financing outside of the national government makes programs vulnerable to cuts"/>
  </r>
  <r>
    <n v="24"/>
    <x v="0"/>
    <m/>
    <s v="TM"/>
    <s v="CT"/>
    <s v="Conditional cash transfer programs and the health and nutrition of Latin American children"/>
    <s v="Objective. To 1) describe the benefits, conditions, coverage, funding, goals, governance, and structure of well-established conditional cash transfer programs (CCTs) in Latin America and 2) identify their health and nutritional impacts among children under 5 years old. Methods. A realist review was conducted. CCTs were included if they met the following inclusion criteria: 1) current national-level program; 2) coverage of at least 50% of the target population; 3) continuous operation at scale for 10+ years; 4) clear description of structure, funding sources, and governance; 5) both health/nutrition- and education-related conditions for participation; and 6) available impact evaluation studies with health, development, and/or nutrition indicators among children under 5 years old. Three CCTs (one each in Brazil, Colombia, and Mexico) met the criteria. Results. There was consistent evidence that the three CCTs selected for review had positive impacts on child health and nutrition outcomes in their respective countries. In all three countries, the programs were scaled up and positive impacts were documented relatively quickly. All three programs had strong political support and clear and transparent governance structures, including accountability and social participation mechanisms, which might explain their success and sustainability. Conclusions. CCTs in Latin America have had a positive impact on child health and nutrition outcomes among the poorest families. A key challenge for the future is to reform these programs to help families move out of not only extreme poverty but all poverty in order to lead healthy and productive lives, as called for in the post-2105 Sustainable Development Goals."/>
    <s v="Scopus"/>
    <s v="Conditional cash transfer programs Segura-Perez et al 2016"/>
    <s v="Segura-Perez, S., Grajeda, R., &amp; Perez-Escamila, R. "/>
    <x v="0"/>
    <s v="Revista Panamericana de Salud Pública"/>
    <s v="Segura-Pérez, S., Grajeda, R., &amp; Pérez-Escamilla, R. (2016). Conditional cash transfer programs and the health and nutrition of Latin American children. Revista Panamericana de Salud Pública, 40(2), 124-137."/>
    <s v="http://www.scielosp.org/scielo.php?pid=S1020-49892016000800124&amp;script=sci_arttext&amp;tlng=pt"/>
    <x v="0"/>
    <s v="Y"/>
    <s v="N"/>
    <s v="N"/>
    <s v="N/A"/>
    <s v="N"/>
    <s v="Multiple"/>
    <n v="3"/>
    <s v="Brazil, Colombia, Mexico"/>
    <s v="N"/>
    <s v="N"/>
    <s v="N"/>
    <s v="Y"/>
    <s v="N"/>
    <s v="N"/>
    <s v="Focused equally on implementation/structure of CCT programs, as well as health/nutritional impacts. "/>
    <s v="&quot;There was consistent evidence that the three CCTs selected for review had positive impacts on child health and nutrition outcomes in their respective countries. In all three countries, the programs were scaled up and positive impacts were documented relatively quickly. All three programs had strong political support and clear and transparent governance structures, including accountability and social participation mechanisms, which might explain their success and sustainability&quot; (p. 124). Also: &quot;...this review found strong evidence, based on data from the three largest and most long-standing programs in Latin America, that the CCT model for social protection has benefitted health and nutrition outcomes, especially among the most vulnerable children. However, none of the 17 reviewed research studies were able to disentangle the proportion of health and nutrition benefits that can be attributed to the different benefits and conditions of the CCTs&quot; (p. 134)."/>
    <s v="n.s."/>
    <x v="0"/>
    <s v="n.s."/>
    <s v="n.s."/>
    <s v="Phase 1: Google Scholar Phase 2: Pubmed, Web of Science, SciELO. Grey lit: International Food Policy Research Institute (IFPRI), World Bank, Inter-American Development Bank (IDB), Bolsa Família, PROSPERA (formerly Oportunidades and PROGRESA), and Familias_x000a_en Acción."/>
    <s v="n.s."/>
    <s v="Phase one to identify programs to study: 1. current national-level program, 2. covers 50% of target population 3. in operation at scale for 10+ years (maturity) 4. clear descriptions of program 5. had health/nutrition and education-related conditions 6. had available impact evaluations for children under 5. Phase 2 to identify articles and grey lit: 1. RCTs, CBAs, time series, cross-sectional with matching or comparison (descriptive studies excluded). "/>
    <s v="Snowball sampling"/>
    <n v="591"/>
    <n v="40"/>
    <s v="N"/>
    <m/>
    <s v="Y"/>
    <s v="Positive"/>
    <s v="Children's health"/>
    <s v="Positive"/>
    <s v="Illness prevalence"/>
    <s v="Positive"/>
    <m/>
    <m/>
    <m/>
    <m/>
    <s v="Overall positive outcomes across a diverse range of health indicators for children in all three countries"/>
    <m/>
    <m/>
    <m/>
    <m/>
    <x v="1"/>
    <s v="Positive"/>
    <s v="WHZ/HAZ/WAZ"/>
    <s v="Positive"/>
    <s v="Dietary diversity"/>
    <s v="Positive"/>
    <s v="Protein"/>
    <s v="Positive"/>
    <s v="Anemia (pos. Brazil), food security, birth weight (pos. mexico)"/>
    <m/>
    <s v="Measured across all three countries and a broad range of nutritional indicators, effects are largely positive"/>
    <m/>
    <s v="WHZ/HAZ/WAZ"/>
    <s v="Dietary diversity, food security, WHZ/HAZ/WAZ"/>
    <m/>
    <s v="N"/>
    <m/>
    <m/>
    <m/>
    <m/>
    <m/>
    <m/>
    <m/>
    <m/>
    <m/>
    <m/>
    <m/>
    <m/>
    <m/>
    <m/>
    <s v="N"/>
    <m/>
    <m/>
    <m/>
    <m/>
    <m/>
    <m/>
    <m/>
    <m/>
    <m/>
    <m/>
    <m/>
    <m/>
    <m/>
    <m/>
    <s v="N"/>
    <m/>
    <m/>
    <m/>
    <m/>
    <m/>
    <m/>
    <m/>
    <m/>
    <m/>
    <m/>
    <m/>
    <m/>
    <m/>
    <m/>
    <s v="N"/>
    <m/>
    <m/>
    <m/>
    <m/>
    <m/>
    <m/>
    <m/>
    <m/>
    <m/>
    <m/>
    <m/>
    <m/>
    <m/>
    <m/>
    <s v="N"/>
    <m/>
    <m/>
    <m/>
    <m/>
    <m/>
    <m/>
    <m/>
    <m/>
    <m/>
    <m/>
    <m/>
    <m/>
    <m/>
    <m/>
    <s v="N"/>
    <m/>
    <s v="N"/>
    <m/>
    <s v="N"/>
    <m/>
    <s v="N"/>
    <s v="N"/>
    <m/>
    <s v="N"/>
    <m/>
    <s v="Y"/>
    <s v="Authors attribute the success and sustainability of these three programs to their transparent governance, high accountability, strong political support, and robust evaluation regimes that document positive outcomes. "/>
  </r>
  <r>
    <n v="25"/>
    <x v="0"/>
    <m/>
    <s v="TM"/>
    <s v="CT"/>
    <s v="Conditional Cash Transfer Programs: Effects on Growth, Health, and Development in Young Children"/>
    <s v="Conditional cash transfer (CCT) programs operate by giving cash payments to families only if they comply with a set of certain requirements relating to the health and education of family members. In this paper we discuss why and how CCTs could affect children's outcomes, and review evidence from CCT programs throughout the world that focus on the effects of CCT programs on birth outcomes, children's health and growth, and children's cognitive development. Finally, we examine the effects of CCT programs on factors that could indirectly affect child outcomes, such as growth monitoring and household food purchases. We discuss evidence from conditional cash transfer programs in Mexico, Brazil, Peru, Honduras, Nicaragua, Colombia, India, Nepal, and Jamaica, and unconditional cash transfer programs in South Africa, Malawi, and Ecuador. © Oxford University Press, 2014."/>
    <s v="Scopus"/>
    <s v="Conditional cash transfer programs Fernald et al 2012"/>
    <s v="Fernald, L. C. H., Gertler, P. J., &amp; Hidrobo, M. "/>
    <x v="0"/>
    <s v="The Oxford Handbook of Poverty and Child Development"/>
    <s v="Fernald, L. C., Gertler, P. J., &amp; Hidrobo, M. (2012). Conditional cash transfer programs: effects on growth, health, and development in young children."/>
    <s v="http://www.oxfordhandbooks.com/view/10.1093/oxfordhb/9780199769100.001.0001/oxfordhb-9780199769100-e-32"/>
    <x v="4"/>
    <s v="Y"/>
    <s v="Y"/>
    <s v="N"/>
    <s v="N/A"/>
    <s v="N"/>
    <s v="Multiple"/>
    <n v="12"/>
    <s v="Mexico, Brazil, Peru, Honduras, Nicaragua, Colombia, India, Nepal, Jamaica, South Africa, Malawi, and Ecuador."/>
    <s v="Y"/>
    <s v="Y"/>
    <s v="N"/>
    <s v="Y"/>
    <s v="N"/>
    <s v="N"/>
    <s v="The authors find heterogeneity of programs in terms of design, findings, and goals, but find many positive effects of CCT and UCT on indicators of health and nutrition. "/>
    <s v="&quot;Our review shows generally positive effects of CCT programs on several child health and development outcomes, including birth weight, illness or morbidity, and behavioral development. There were also some strong and significant effects of CCT participation on_x000a_prenatal care, growth monitoring, micronutrient supplementation, and household food consumption. Our review identified several additional outcomes with mixed or subgroup effects, and these include height, weight, cognitive and language development and_x000a_maternal depression; there were also mixed effects on the presence of a skilled birth attendant at childbirth, and receipt of child vaccinations. CCT participation consistently had no effects on hemoglobin concentration in children&quot; (p. 97). "/>
    <m/>
    <x v="0"/>
    <s v="n.s."/>
    <s v="n.s."/>
    <s v="Google Scholar, JSTOR, Pubmed. Grey lit: World Bank, IFPRI, UNICEF, Spanish grey lit. "/>
    <s v="n.s."/>
    <s v="1. Focus on health outcomes of interest or intermediary health inputs. 2. experimental or quasi-ex (randomization, PSM, regression discontinuity, DID)"/>
    <s v="n.s."/>
    <s v="n.s."/>
    <n v="39"/>
    <s v="N"/>
    <m/>
    <s v="Y"/>
    <s v="Positive"/>
    <s v="Infant mortality"/>
    <s v="Positive"/>
    <s v="Illness prevalence"/>
    <s v="Positive"/>
    <s v="immunization"/>
    <s v="Positive"/>
    <m/>
    <m/>
    <s v="Evidence demonstrated positive impacts on perinatal and neonatal mortality (India) and infant mortality (Mexico). The Mexican study did not show impacts on neonatal mortality, nor did a study from Nepal. CCT and UCT had positive impacts on illness/morbidity measures, with reductions in sick days, diarrhea, respiratory problems. Short-term (1-3 year follow up) found significant reduction in illness from treatment groups. Most of the other ten studies reported similar findings. vaccinations (pos. Honduras, Mexico, Nicaragua, Peru, Colombia; no effect in Jamaica)"/>
    <s v="infant mortality, vaccinations"/>
    <m/>
    <s v="Infant mortality"/>
    <s v="Via health visits"/>
    <x v="1"/>
    <s v="Positive"/>
    <s v="consumption"/>
    <s v="Positive"/>
    <s v="height"/>
    <s v="Mixed"/>
    <s v="Weight"/>
    <s v="Mixed"/>
    <s v="micronutrients (positive in Nicaragua and Ecuador)"/>
    <m/>
    <s v="Evidence of impact of CCT or UCT on height indicators is mixed across countries, with some studies finding significant effects, and others finding no significant effects. The majority of studies either found no significant effects or effects only in sub-populations. "/>
    <m/>
    <s v="Height, weight"/>
    <s v="Height, weight"/>
    <m/>
    <s v="N"/>
    <m/>
    <m/>
    <m/>
    <m/>
    <m/>
    <m/>
    <m/>
    <m/>
    <m/>
    <m/>
    <m/>
    <m/>
    <m/>
    <m/>
    <s v="Y"/>
    <s v="positive"/>
    <s v="Prenatal care"/>
    <s v="Positive"/>
    <s v="Birth weight"/>
    <s v="positive"/>
    <m/>
    <m/>
    <m/>
    <m/>
    <s v="Positive impacts of CCTs on prenatal care, quantity (India, Honduras, Mexico). Two studies (Mexico and Colombia) found CCT programs increased birth weight. "/>
    <m/>
    <m/>
    <m/>
    <m/>
    <s v="N"/>
    <m/>
    <m/>
    <m/>
    <m/>
    <m/>
    <m/>
    <m/>
    <m/>
    <m/>
    <m/>
    <m/>
    <m/>
    <m/>
    <m/>
    <s v="N"/>
    <m/>
    <m/>
    <m/>
    <m/>
    <m/>
    <m/>
    <m/>
    <m/>
    <m/>
    <m/>
    <m/>
    <m/>
    <m/>
    <m/>
    <s v="N"/>
    <m/>
    <m/>
    <m/>
    <m/>
    <m/>
    <m/>
    <m/>
    <m/>
    <m/>
    <m/>
    <m/>
    <m/>
    <m/>
    <m/>
    <s v="N"/>
    <m/>
    <s v="N"/>
    <m/>
    <s v="N"/>
    <m/>
    <s v="N"/>
    <s v="N"/>
    <m/>
    <s v="N"/>
    <m/>
    <s v="N"/>
    <m/>
  </r>
  <r>
    <n v="26"/>
    <x v="1"/>
    <s v="Non-empirical; spends little time reviewing the evidence, and more time conducting an ethical assessment of the JSY. "/>
    <s v="TM"/>
    <m/>
    <s v="Conditional cash transfer to promote institutional deliveries in India: Toward a sustainable ethical model to achieve MDG 5A"/>
    <s v="The Millennium Development Goal (MDG) 5 A states that the maternal mortality ratio has to be reduced to three-quarters between 1990 and 2015. The target for India is a maternal mortality ratio of 109/100,000 live births. The Janani Suraksha Yojna (JSY) (Maternal Protection Scheme) is a centrally sponsored conditional cash transfer scheme to promote institutional deliveries and thus ensure safe delivery and reduce maternal mortality. The JSY scheme and its various evaluations were reviewed. The Tannahill's ethical framework was applied to the JSY and analyzed. Evaluations have shown that the JSY has significantly increased institutional deliveries. The public health system is not fully geared up for delivering good quality maternal health services. Thus encouraging women to go to them violates the principle of doing good. There are several barriers for availing the scheme. Procuring the certificates to meet eligibility can be difficult. The women do not have power over the cash incentive. There are large inequities in access to the JSY scheme based on socioeconomic status, caste and education. The accountability mechanisms for the scheme are weak at the grassroots level. Without an overall improvement in health system and awareness among women, the JSY cannot be said to empower the women in a sustainable way. In order, that the increases in institutional deliveries due to JSY are more than just a Hawthorne effect, which is a change in behavior just due to the fact that the population is being closely observed and intervened, there is a need to bridge the ethical gaps in the program to make it an empowering, sustainable, accountable and just one. © The Author 2012. Published by Oxford University Press."/>
    <s v="Scopus"/>
    <m/>
    <m/>
    <x v="1"/>
    <m/>
    <m/>
    <m/>
    <x v="4"/>
    <m/>
    <m/>
    <m/>
    <m/>
    <m/>
    <s v="India"/>
    <m/>
    <m/>
    <m/>
    <m/>
    <m/>
    <m/>
    <m/>
    <m/>
    <m/>
    <m/>
    <m/>
    <x v="2"/>
    <m/>
    <m/>
    <m/>
    <m/>
    <m/>
    <m/>
    <m/>
    <m/>
    <m/>
    <m/>
    <s v="Y"/>
    <m/>
    <m/>
    <m/>
    <m/>
    <m/>
    <m/>
    <m/>
    <m/>
    <m/>
    <m/>
    <m/>
    <m/>
    <m/>
    <m/>
    <x v="0"/>
    <m/>
    <m/>
    <m/>
    <m/>
    <m/>
    <m/>
    <m/>
    <m/>
    <m/>
    <m/>
    <m/>
    <m/>
    <m/>
    <m/>
    <s v="N"/>
    <m/>
    <m/>
    <m/>
    <m/>
    <m/>
    <m/>
    <m/>
    <m/>
    <m/>
    <m/>
    <m/>
    <m/>
    <m/>
    <m/>
    <s v="N"/>
    <m/>
    <m/>
    <m/>
    <m/>
    <m/>
    <m/>
    <m/>
    <m/>
    <m/>
    <m/>
    <m/>
    <m/>
    <m/>
    <m/>
    <s v="N"/>
    <m/>
    <m/>
    <m/>
    <m/>
    <m/>
    <m/>
    <m/>
    <m/>
    <m/>
    <m/>
    <m/>
    <m/>
    <m/>
    <m/>
    <s v="N"/>
    <m/>
    <m/>
    <m/>
    <m/>
    <m/>
    <m/>
    <m/>
    <m/>
    <m/>
    <m/>
    <m/>
    <m/>
    <m/>
    <m/>
    <s v="N"/>
    <m/>
    <m/>
    <m/>
    <m/>
    <m/>
    <m/>
    <m/>
    <m/>
    <m/>
    <m/>
    <m/>
    <m/>
    <m/>
    <m/>
    <s v="N"/>
    <m/>
    <s v="N"/>
    <m/>
    <s v="N"/>
    <m/>
    <m/>
    <m/>
    <m/>
    <m/>
    <m/>
    <m/>
    <m/>
  </r>
  <r>
    <n v="27"/>
    <x v="0"/>
    <m/>
    <s v="TM"/>
    <s v="CT"/>
    <s v="Conditional cash transfers as a tool of social policy"/>
    <s v="The design of public cash transfers involves a careful balancing of policy priorities and objectives. Variations in the rationale for a conditional cash transfer shape benefit amounts, coverage, duration of programme participation, targeting practices and the definition of conditionality. Drawing on the experience of low- and middle-income countries in Latin America, this article highlights differences in the design of CCTS and the central issues and trade-offs associated with income transfers, targeting and conditionality. It also reviews the evidence on the impact of CCTS on income poverty, service utilisation and outcomes in education and health."/>
    <s v="Scopus"/>
    <s v="Conditional Cash Transfers as a Tool of Social Policy"/>
    <s v="Bastagli, F."/>
    <x v="0"/>
    <s v="Economic &amp; Political Weekly"/>
    <s v="Bastagli, F. (2011). Conditional cash transfers as a tool of social policy. Economic and political weekly, 61-66."/>
    <s v="http://www.jstor.org/stable/23017227"/>
    <x v="1"/>
    <s v="Y"/>
    <s v="N"/>
    <s v="N"/>
    <s v="N/A"/>
    <s v="N"/>
    <s v="Multiple"/>
    <m/>
    <m/>
    <s v="N"/>
    <s v="N"/>
    <s v="N"/>
    <s v="Y"/>
    <s v="N"/>
    <s v="N"/>
    <s v="Discusses CCTs, the costs of conditionality, and effects on nutritional outcomes (positive) and in reducing income (small, but positive). "/>
    <s v="&quot;CCTs have been successful in reducing poverty and show promise in promoting education and health outcomes where reforms are backed by efforts to step up service provision and quality&quot; (p. 66)"/>
    <s v="n.s."/>
    <x v="0"/>
    <s v="n.s."/>
    <s v="n.s."/>
    <s v="n.s."/>
    <s v="n.s."/>
    <s v="n.s."/>
    <s v="n.s."/>
    <s v="n.s."/>
    <s v="n.s."/>
    <s v="N"/>
    <m/>
    <s v="N"/>
    <m/>
    <m/>
    <m/>
    <m/>
    <m/>
    <m/>
    <m/>
    <m/>
    <m/>
    <m/>
    <m/>
    <m/>
    <m/>
    <m/>
    <x v="1"/>
    <s v="Mixed"/>
    <s v="Height"/>
    <s v="Positive"/>
    <s v="Anemia"/>
    <s v="not significant"/>
    <s v="Nutritional status"/>
    <s v="not significant"/>
    <m/>
    <m/>
    <s v="CCTs in Mexico, Colombia, and Nicaragua are associated with improvements in height for age. No effects on anemia or pre-school nutritional status. "/>
    <m/>
    <s v="Height"/>
    <s v="height"/>
    <m/>
    <s v="N"/>
    <m/>
    <m/>
    <m/>
    <m/>
    <m/>
    <m/>
    <m/>
    <m/>
    <m/>
    <m/>
    <m/>
    <m/>
    <m/>
    <m/>
    <s v="N"/>
    <m/>
    <m/>
    <m/>
    <m/>
    <m/>
    <m/>
    <m/>
    <m/>
    <m/>
    <m/>
    <m/>
    <m/>
    <m/>
    <m/>
    <s v="Y"/>
    <s v="Mixed"/>
    <s v="Adult labor"/>
    <s v="mixed"/>
    <m/>
    <m/>
    <m/>
    <m/>
    <m/>
    <m/>
    <s v="In Nicaragua, CCTs appear to reduce work effort in the first two years of the program, but found no effects on hours worked in later years, which the authors hypothesize is due to reduced benefits for latecomers to the program. Multiple studies in Brazil and Mexico found no association between labor supply and the CCT programs. "/>
    <m/>
    <s v="Adult labor"/>
    <m/>
    <s v="Investigated labor disincentive effects as predicted by theory resulting from CCTs"/>
    <s v="Y"/>
    <s v="Positive"/>
    <s v="Poverty"/>
    <s v="Positive"/>
    <s v="Poverty"/>
    <s v="Positive"/>
    <m/>
    <m/>
    <m/>
    <m/>
    <s v="Poverty headcount ratio was reduced by CCTs by 5-7 percentage points in Nicaragua, 3 in Clombia, and 1 in Mexico. The poverty gap was reduced by 9-13 in Nicaragua, and by 7 points in Colombia. "/>
    <m/>
    <m/>
    <m/>
    <m/>
    <s v="N"/>
    <m/>
    <m/>
    <m/>
    <m/>
    <m/>
    <m/>
    <m/>
    <m/>
    <m/>
    <m/>
    <m/>
    <m/>
    <m/>
    <m/>
    <s v="N"/>
    <m/>
    <s v="Y"/>
    <s v="Discusses costs associated with targeting in CCT programs; in Honduras, identifying beneficiaries of the CCT took up 26% of total operational budget and three years later was at essentially the same level (25%). In Brazil, however, administrative costs went down as the program matured, falling from 15% to 5%."/>
    <s v="Y"/>
    <s v="&quot;However, despite coverage and distri butional patterns that favour the poor, low transfer amounts limit the poverty impact of ccts. In some countries, the impact of CCTs on poverty is lower than that achieved by targeted social insurance transfers with relatively higher unit subsidies (Lindert et al 2006)&quot; (p. 62)"/>
    <s v="N"/>
    <s v="N"/>
    <m/>
    <s v="N"/>
    <m/>
    <s v="Y"/>
    <s v="&quot;A second policy implication that arises from experience to date concerns programme duration. As seen earlier, some CCTs include maximum participation time limits. If human capital accumulation is a policy objective, and CCTs have a maximum duration of say, three years - as was the case in Colombia and Nicaragua - participation is permitted for a period well below children's education and health cycles (Veras and Britto 2007). Maximum time periods of two to three years severely limit the potential for a cash transfer to promote human capital outcomes&quot; (p. 65). "/>
  </r>
  <r>
    <n v="28"/>
    <x v="1"/>
    <s v="Short-term"/>
    <m/>
    <m/>
    <s v="Conditional, unconditional and everything in between: a systematic review of the effects of cash transfer programmes on schooling outcomes"/>
    <s v=" "/>
    <s v="Google Scholar"/>
    <m/>
    <m/>
    <x v="1"/>
    <m/>
    <m/>
    <m/>
    <x v="7"/>
    <m/>
    <m/>
    <m/>
    <m/>
    <m/>
    <s v="Multiple"/>
    <m/>
    <m/>
    <m/>
    <m/>
    <m/>
    <m/>
    <m/>
    <m/>
    <m/>
    <m/>
    <m/>
    <x v="2"/>
    <m/>
    <m/>
    <m/>
    <m/>
    <m/>
    <m/>
    <m/>
    <m/>
    <m/>
    <m/>
    <s v="N"/>
    <m/>
    <m/>
    <m/>
    <m/>
    <m/>
    <m/>
    <m/>
    <m/>
    <m/>
    <m/>
    <m/>
    <m/>
    <m/>
    <m/>
    <x v="0"/>
    <m/>
    <m/>
    <m/>
    <m/>
    <m/>
    <m/>
    <m/>
    <m/>
    <m/>
    <m/>
    <m/>
    <m/>
    <m/>
    <m/>
    <s v="N"/>
    <m/>
    <m/>
    <m/>
    <m/>
    <m/>
    <m/>
    <m/>
    <m/>
    <m/>
    <m/>
    <m/>
    <m/>
    <m/>
    <m/>
    <s v="N"/>
    <m/>
    <m/>
    <m/>
    <m/>
    <m/>
    <m/>
    <m/>
    <m/>
    <m/>
    <m/>
    <m/>
    <m/>
    <m/>
    <m/>
    <s v="N"/>
    <m/>
    <m/>
    <m/>
    <m/>
    <m/>
    <m/>
    <m/>
    <m/>
    <m/>
    <m/>
    <m/>
    <m/>
    <m/>
    <m/>
    <s v="N"/>
    <m/>
    <m/>
    <m/>
    <m/>
    <m/>
    <m/>
    <m/>
    <m/>
    <m/>
    <m/>
    <m/>
    <m/>
    <m/>
    <m/>
    <s v="N"/>
    <m/>
    <m/>
    <m/>
    <m/>
    <m/>
    <m/>
    <m/>
    <m/>
    <m/>
    <m/>
    <m/>
    <m/>
    <m/>
    <m/>
    <s v="Y"/>
    <m/>
    <s v="N"/>
    <m/>
    <s v="N"/>
    <m/>
    <m/>
    <m/>
    <m/>
    <m/>
    <m/>
    <m/>
    <m/>
  </r>
  <r>
    <n v="29"/>
    <x v="1"/>
    <s v="Short-term"/>
    <m/>
    <m/>
    <s v="Debunking the Stereotype of the Lazy Welfare Recipient: Evidence from Cash Transfer Programs Worldwide"/>
    <s v=" "/>
    <s v="Google Scholar"/>
    <m/>
    <m/>
    <x v="1"/>
    <m/>
    <m/>
    <m/>
    <x v="3"/>
    <m/>
    <m/>
    <m/>
    <m/>
    <m/>
    <s v="Multiple"/>
    <m/>
    <m/>
    <m/>
    <m/>
    <m/>
    <m/>
    <m/>
    <m/>
    <m/>
    <m/>
    <m/>
    <x v="2"/>
    <m/>
    <m/>
    <m/>
    <m/>
    <m/>
    <m/>
    <m/>
    <m/>
    <m/>
    <m/>
    <s v="N"/>
    <m/>
    <m/>
    <m/>
    <m/>
    <m/>
    <m/>
    <m/>
    <m/>
    <m/>
    <m/>
    <m/>
    <m/>
    <m/>
    <m/>
    <x v="0"/>
    <m/>
    <m/>
    <m/>
    <m/>
    <m/>
    <m/>
    <m/>
    <m/>
    <m/>
    <m/>
    <m/>
    <m/>
    <m/>
    <m/>
    <s v="N"/>
    <m/>
    <m/>
    <m/>
    <m/>
    <m/>
    <m/>
    <m/>
    <m/>
    <m/>
    <m/>
    <m/>
    <m/>
    <m/>
    <m/>
    <s v="N"/>
    <m/>
    <m/>
    <m/>
    <m/>
    <m/>
    <m/>
    <m/>
    <m/>
    <m/>
    <m/>
    <m/>
    <m/>
    <m/>
    <m/>
    <s v="Y"/>
    <m/>
    <m/>
    <m/>
    <m/>
    <m/>
    <m/>
    <m/>
    <m/>
    <m/>
    <m/>
    <m/>
    <m/>
    <m/>
    <m/>
    <s v="N"/>
    <m/>
    <m/>
    <m/>
    <m/>
    <m/>
    <m/>
    <m/>
    <m/>
    <m/>
    <m/>
    <m/>
    <m/>
    <m/>
    <m/>
    <s v="N"/>
    <m/>
    <m/>
    <m/>
    <m/>
    <m/>
    <m/>
    <m/>
    <m/>
    <m/>
    <m/>
    <m/>
    <m/>
    <m/>
    <m/>
    <s v="Y"/>
    <m/>
    <s v="N"/>
    <m/>
    <s v="Y"/>
    <m/>
    <m/>
    <m/>
    <m/>
    <m/>
    <m/>
    <m/>
    <m/>
  </r>
  <r>
    <n v="30"/>
    <x v="1"/>
    <s v="Similar to article already coded- same authors and topic"/>
    <m/>
    <m/>
    <s v="Demand-side financing measures to increase maternal health service utilisation and improve health outcomes: a systematic review of evidence from low- and middle-income countries."/>
    <s v=" "/>
    <s v="Pubmed"/>
    <m/>
    <m/>
    <x v="0"/>
    <s v="JBI Database of Systematic Reviews and Implementation Reports"/>
    <s v="Murray, S. F., Hunter, B. M., Bisht, R., Ensor, T., &amp; Bick, D. (2012). Demand‐side financing measures to increase maternal health service utilisation and improve health outcomes: a systematic review of evidence from low‐and middle‐income countries. JBI Database of Systematic Reviews and Implementation Reports, 10(58), 4165-4567."/>
    <s v="http://journals.lww.com/jbisrir/Abstract/2012/10580/Demand_side_financing_measures_to_increase.4.aspx"/>
    <x v="3"/>
    <m/>
    <m/>
    <m/>
    <m/>
    <m/>
    <s v="Multiple"/>
    <m/>
    <m/>
    <m/>
    <m/>
    <m/>
    <m/>
    <m/>
    <m/>
    <m/>
    <m/>
    <m/>
    <x v="2"/>
    <m/>
    <m/>
    <m/>
    <m/>
    <m/>
    <m/>
    <m/>
    <m/>
    <m/>
    <m/>
    <s v="Y"/>
    <m/>
    <m/>
    <m/>
    <m/>
    <m/>
    <m/>
    <m/>
    <m/>
    <m/>
    <m/>
    <m/>
    <m/>
    <m/>
    <m/>
    <x v="0"/>
    <m/>
    <m/>
    <m/>
    <m/>
    <m/>
    <m/>
    <m/>
    <m/>
    <m/>
    <m/>
    <m/>
    <m/>
    <m/>
    <m/>
    <s v="N"/>
    <m/>
    <m/>
    <m/>
    <m/>
    <m/>
    <m/>
    <m/>
    <m/>
    <m/>
    <m/>
    <m/>
    <m/>
    <m/>
    <m/>
    <s v="Y"/>
    <m/>
    <m/>
    <m/>
    <m/>
    <m/>
    <m/>
    <m/>
    <m/>
    <m/>
    <m/>
    <m/>
    <m/>
    <m/>
    <m/>
    <s v="N"/>
    <m/>
    <m/>
    <m/>
    <m/>
    <m/>
    <m/>
    <m/>
    <m/>
    <m/>
    <m/>
    <m/>
    <m/>
    <m/>
    <m/>
    <s v="Y"/>
    <m/>
    <m/>
    <m/>
    <m/>
    <m/>
    <m/>
    <m/>
    <m/>
    <m/>
    <m/>
    <m/>
    <m/>
    <m/>
    <m/>
    <s v="Y"/>
    <m/>
    <m/>
    <m/>
    <m/>
    <m/>
    <m/>
    <m/>
    <m/>
    <m/>
    <m/>
    <m/>
    <m/>
    <m/>
    <m/>
    <s v="N"/>
    <m/>
    <s v="Y"/>
    <m/>
    <s v="Y"/>
    <m/>
    <m/>
    <m/>
    <m/>
    <m/>
    <m/>
    <m/>
    <m/>
  </r>
  <r>
    <n v="31"/>
    <x v="1"/>
    <s v="Doesn’t disagregate results from CTs and other demand-side financing mechanisms"/>
    <m/>
    <m/>
    <s v="Demand-side interventions for maternal care: evidence of more use, not better outcomes"/>
    <s v=" "/>
    <s v="Google Scholar"/>
    <m/>
    <m/>
    <x v="1"/>
    <m/>
    <m/>
    <m/>
    <x v="3"/>
    <m/>
    <m/>
    <m/>
    <m/>
    <m/>
    <s v="Multiple"/>
    <m/>
    <m/>
    <m/>
    <m/>
    <m/>
    <m/>
    <m/>
    <m/>
    <m/>
    <m/>
    <m/>
    <x v="2"/>
    <m/>
    <m/>
    <m/>
    <m/>
    <m/>
    <m/>
    <m/>
    <m/>
    <m/>
    <m/>
    <s v="Y"/>
    <m/>
    <m/>
    <m/>
    <m/>
    <m/>
    <m/>
    <m/>
    <m/>
    <m/>
    <m/>
    <m/>
    <m/>
    <m/>
    <m/>
    <x v="0"/>
    <m/>
    <m/>
    <m/>
    <m/>
    <m/>
    <m/>
    <m/>
    <m/>
    <m/>
    <m/>
    <m/>
    <m/>
    <m/>
    <m/>
    <s v="N"/>
    <m/>
    <m/>
    <m/>
    <m/>
    <m/>
    <m/>
    <m/>
    <m/>
    <m/>
    <m/>
    <m/>
    <m/>
    <m/>
    <m/>
    <s v="N"/>
    <m/>
    <m/>
    <m/>
    <m/>
    <m/>
    <m/>
    <m/>
    <m/>
    <m/>
    <m/>
    <m/>
    <m/>
    <m/>
    <m/>
    <s v="N"/>
    <m/>
    <m/>
    <m/>
    <m/>
    <m/>
    <m/>
    <m/>
    <m/>
    <m/>
    <m/>
    <m/>
    <m/>
    <m/>
    <m/>
    <s v="N"/>
    <m/>
    <m/>
    <m/>
    <m/>
    <m/>
    <m/>
    <m/>
    <m/>
    <m/>
    <m/>
    <m/>
    <m/>
    <m/>
    <m/>
    <s v="Y"/>
    <m/>
    <m/>
    <m/>
    <m/>
    <m/>
    <m/>
    <m/>
    <m/>
    <m/>
    <m/>
    <m/>
    <m/>
    <m/>
    <m/>
    <s v="N"/>
    <m/>
    <s v="N"/>
    <m/>
    <s v="N"/>
    <m/>
    <m/>
    <m/>
    <m/>
    <m/>
    <m/>
    <m/>
    <m/>
  </r>
  <r>
    <n v="32"/>
    <x v="0"/>
    <m/>
    <s v="TM"/>
    <s v="CT"/>
    <s v="Economic impacts of conditional cash transfer programmes: a systematic review and meta-analysis"/>
    <s v="The results of a systematic review of evidence on the effects of conditional cash transfer (CCT) programmes on household economic outcomes are presented. Out of 1076 original articles found through electronic and handsearches, 46 randomised and quasi-experimental impact evaluations were eligible for the review. The authors used statistical meta-analysis and analysis of programme mechanisms to explore heterogeneity in impacts between and within programmes. They conclude that, for households which benefited from those CCT programmes which have been rigorously evaluated, child labour decreased, particularly for boys, household consumption and investment increased and consumption smoothing improved. In addition, there were limited effects on girls’ labour and mixed effects on adult labour supply in beneficiary households. Limited evidence has been collected on locality-wide impacts in beneficiary communities. © 2015 Taylor &amp; Francis."/>
    <s v="Scopus"/>
    <s v="Economic impacts of CCT programs Kabeer Waddington 2015"/>
    <s v="Kabeer, N., &amp; Waddington, H."/>
    <x v="0"/>
    <s v="Journal of Development Effectiveness"/>
    <s v="Kabeer, N., &amp; Waddington, H. (2015). Economic impacts of conditional cash transfer programmes: a systematic review and meta-analysis. Journal of Development Effectiveness, 7(3), 290-303."/>
    <s v="http://www.tandfonline.com/doi/abs/10.1080/19439342.2015.1068833"/>
    <x v="3"/>
    <s v="Y"/>
    <s v="Y"/>
    <s v="N"/>
    <s v="N/A"/>
    <s v="N"/>
    <s v="Multiple"/>
    <n v="9"/>
    <s v="Brazil, Chile, Colombia, Costa Rica, Honduras, Mexico, Nicaragua, Pakistan, Uruguay"/>
    <s v="N"/>
    <s v="Y"/>
    <s v="N"/>
    <s v="Y"/>
    <s v="N"/>
    <s v="N"/>
    <s v="Discusses CCTs and their impacts on different labor market and poverty indicators using meta-analysis; finds positive impacts in a number of areas, and a gendered differentiated impact of CCTs on child labor, with rates falling significantly for boys relative to girls. "/>
    <s v="&quot;…for households which benefited from those CCT programmes which have been rigorously evaluated, child labour decreased, particularly for boys, household consumption and investment increased and consumption smoothing improved. In addition, there were limited effects on girls' labour and mixed effects on adult labor supply in beneficiary households. Limited evidence has been collected on loacality-wide impacts in beneficiary communities&quot; (p. 290)."/>
    <s v="n.s."/>
    <x v="1"/>
    <s v="n.s."/>
    <s v="n.s."/>
    <s v="EBSCO, the Social Science Citation Index, NBER, Google Scholar"/>
    <n v="2010"/>
    <s v="1. focused on economic outcomes 2. quantitative causal impact eval methods (RCT, regression discontinuity, IV, DID, PSM)"/>
    <s v="Searches targeting specific journals, "/>
    <n v="1076"/>
    <n v="46"/>
    <s v="N"/>
    <m/>
    <s v="N"/>
    <m/>
    <m/>
    <m/>
    <m/>
    <m/>
    <m/>
    <m/>
    <m/>
    <m/>
    <m/>
    <m/>
    <m/>
    <m/>
    <m/>
    <x v="0"/>
    <m/>
    <m/>
    <m/>
    <m/>
    <m/>
    <m/>
    <m/>
    <m/>
    <m/>
    <m/>
    <m/>
    <m/>
    <m/>
    <m/>
    <s v="N"/>
    <m/>
    <m/>
    <m/>
    <m/>
    <m/>
    <m/>
    <m/>
    <m/>
    <m/>
    <m/>
    <m/>
    <m/>
    <m/>
    <m/>
    <s v="N"/>
    <m/>
    <m/>
    <m/>
    <m/>
    <m/>
    <m/>
    <m/>
    <m/>
    <m/>
    <m/>
    <m/>
    <m/>
    <m/>
    <m/>
    <s v="Y"/>
    <s v="Positive"/>
    <s v="Child labor"/>
    <s v="Positive"/>
    <s v="Adult labor"/>
    <s v="Not signficant"/>
    <m/>
    <m/>
    <m/>
    <m/>
    <s v="On average, the meta analysis showed that CCTs reduce child labor, particularly for boys. "/>
    <m/>
    <s v="Child labor, adult labor"/>
    <m/>
    <s v="Education increases as a result of CCTs, leading to less children in the workforce."/>
    <s v="Y"/>
    <s v="Positive"/>
    <s v="Consumption"/>
    <s v="Positive"/>
    <s v="Investment"/>
    <s v="Positive"/>
    <s v="Savings"/>
    <s v="Positive"/>
    <m/>
    <m/>
    <s v="Meta-analyses showed positive findings across these three outcomes, though the improvements in savings and investments were, on average, only 10-20% of the transfer."/>
    <m/>
    <m/>
    <s v="Investment, savings"/>
    <m/>
    <s v="Y"/>
    <s v="Positive"/>
    <s v="Child labor"/>
    <s v="Positive"/>
    <m/>
    <m/>
    <m/>
    <m/>
    <m/>
    <m/>
    <s v="Child labor fell as a result of CCTs, but the reductions were particularly notable for boys rather than girls."/>
    <m/>
    <s v="Child labor"/>
    <m/>
    <m/>
    <s v="N"/>
    <m/>
    <s v="N"/>
    <m/>
    <s v="N"/>
    <m/>
    <s v="N"/>
    <s v="N"/>
    <m/>
    <s v="N"/>
    <m/>
    <s v="N"/>
    <m/>
  </r>
  <r>
    <n v="33"/>
    <x v="0"/>
    <m/>
    <s v="TM"/>
    <s v="CT"/>
    <s v="Effects of demand-side financing on utilisation, experiences and outcomes of maternity care in low- and middle-income countries: A systematic review"/>
    <s v="Background: Demand-side financing, where funds for specific services are channelled through, or to, prospective users, is now employed in health and education sectors in many low- and middle-income countries. This systematic review aimed to critically examine the evidence on application of this approach to promote maternal health in these settings. Five modes were considered: unconditional cash transfers, conditional cash transfers, short-term payments to offset costs of accessing maternity services, vouchers for maternity services, and vouchers for merit goods. We sought to assess the effects of these interventions on utilisation of maternity services and on maternal health outcomes and infant health, the situation of underprivileged women and the healthcare system.Methods: The protocol aimed for collection and synthesis of a broad range of evidence from quantitative, qualitative and economic studies. Nineteen health and social policy databases, seven unpublished research databases and 27 websites were searched; with additional searches of Indian journals and websites. Studies were included if they examined demand-side financing interventions to increase consumption of services or goods intended to impact on maternal health, and met relevant quality criteria. Quality assessment, data extraction and analysis used Joanna Briggs Institute standardised tools and software. Outcomes of interest included maternal and infant mortality and morbidity, service utilisation, factors required for successful implementation, recipient and provider experiences, ethical issues, and cost-effectiveness. Findings on Effectiveness, Feasibility, Appropriateness and Meaningfulness were presented by narrative synthesis.Results: Thirty-three quantitative studies, 46 qualitative studies, and four economic studies from 17 countries met the inclusion criteria. Evidence on unconditional cash transfers was scanty. Other demand-side financing modes were found to increase utilisation of maternal healthcare in the index pregnancy or uptake of related merit goods. Evidence of effects on maternal and infant mortality and morbidity outcomes was insufficient. Important implementation aspects include targeting and eligibility criteria, monitoring, respectful treatment of beneficiaries, suitable incentives for providers, quality of care and affordable referral systems.Conclusions: Demand-side financing schemes can increase utilisation of maternity services, but attention must be paid to supply-side conditions, the fine-grain of implementation and sustainability. Comparative studies and research on health impact and cost-effectiveness are required. © 2014 Murray et al.; licensee BioMed Central Ltd."/>
    <s v="Scopus"/>
    <s v="Effects of demand-side financing Murray et al 2014"/>
    <s v="Murray, S. F., Hunter, B. M., Bisht, R. et al."/>
    <x v="0"/>
    <s v="BMC Pregnancy &amp; Childbirth"/>
    <s v="Murray, S. F., Hunter, B. M., Bisht, R., Ensor, T., &amp; Bick, D. (2014). Effects of demand-side financing on utilisation, experiences and outcomes of maternity care in low-and middle-income countries: a systematic review. BMC pregnancy and childbirth, 14(1), 30."/>
    <s v="https://bmcpregnancychildbirth.biomedcentral.com/articles/10.1186/1471-2393-14-30"/>
    <x v="7"/>
    <s v="Y"/>
    <s v="Y"/>
    <s v="N"/>
    <s v="N/A"/>
    <s v="N"/>
    <s v="Multiple"/>
    <n v="17"/>
    <s v="Armenia, Bangladesh, Bolivia, Cambodia, El Salvador, Ghana, Honduras, India, Indonesia, Kenya, Mexico, Nepal, Pakistan, Peru, Tanzania, Turkey and Uganda"/>
    <s v="Y"/>
    <s v="Y"/>
    <s v="Y"/>
    <s v="Y"/>
    <s v="N"/>
    <s v="Y"/>
    <s v="Finds very little evidence on impact of UCTs on MCH, and some evidence on CCTs and their impacts. They compare these impacts against other interventions, including vouchers and short-term payments to offset costs. The authors sought to explore cost-effectiveness of interventions, but find very little evidence. "/>
    <s v="&quot;...there is little evidence that DSF mechanisms alone can be used to improve quality of care in maternal health provision&quot; (p. 12). And: &quot;there is good evidence that DSF modes such as cash payments, vouchers and CCTs can help to increase the use of priority maternity services including births in healthcare facilities. However, other social, geographical and financial barriers to access limit the impact of DSF, and concurrent initiatives are required to reduce such barriers and ensure high quality care is provided&quot; (p. 11). "/>
    <s v="The authors note their inclusive approach to the review, pointing out that included studies lackd optimal research designs and processes or didn't report comprehensively on their methods. "/>
    <x v="1"/>
    <n v="1990"/>
    <n v="2012"/>
    <s v="19 health and social policy; 7 unpublished research; 27 websites"/>
    <m/>
    <s v="1. Included quantitative studies (33), qualitative studies (46), and economic studies focusing on cost-effectiveness (4) 2. LMICs only. "/>
    <m/>
    <m/>
    <m/>
    <s v="Y"/>
    <s v="&quot;Poor quality studies were eliminated during the assessment for methodological quality but even among those that met inclusion criteria the designs and detail in reporting were often not optimal. This was particularly the case in those evaluation studies that employed diverse mixed methods and did not distinguish sources of information sufficiently clearly&quot; (p. 3)"/>
    <s v="Y"/>
    <s v="Positive"/>
    <s v="Infant mortality"/>
    <s v="Positive"/>
    <m/>
    <m/>
    <m/>
    <m/>
    <m/>
    <m/>
    <s v="Two studies found that CCTs reduced infant mortality by 2% and 17%. "/>
    <s v="infant mortality"/>
    <m/>
    <s v="Infant mortality"/>
    <m/>
    <x v="0"/>
    <m/>
    <m/>
    <m/>
    <m/>
    <m/>
    <m/>
    <m/>
    <m/>
    <m/>
    <m/>
    <m/>
    <m/>
    <m/>
    <m/>
    <s v="N"/>
    <m/>
    <m/>
    <m/>
    <m/>
    <m/>
    <m/>
    <m/>
    <m/>
    <m/>
    <m/>
    <m/>
    <m/>
    <m/>
    <m/>
    <s v="Y"/>
    <s v="Mixed"/>
    <s v="Maternal mortality"/>
    <s v="mixed"/>
    <s v="Birth weight"/>
    <s v="Mixed"/>
    <m/>
    <m/>
    <m/>
    <m/>
    <s v="One study found that a CCT had reduced the incidence of low birth-weight, but another study found no effect on low birth weight. There was little evidence on the effects of any sort of intervention on maternal mortality, but one evaluation of a Mexican CCT showed an 11% reduction from 1995 to 2002. "/>
    <s v="maternal mortality"/>
    <m/>
    <s v="maternal mortality"/>
    <m/>
    <s v="N"/>
    <m/>
    <m/>
    <m/>
    <m/>
    <m/>
    <m/>
    <m/>
    <m/>
    <m/>
    <m/>
    <m/>
    <m/>
    <m/>
    <m/>
    <s v="N"/>
    <m/>
    <m/>
    <m/>
    <m/>
    <m/>
    <m/>
    <m/>
    <m/>
    <m/>
    <m/>
    <m/>
    <m/>
    <m/>
    <m/>
    <s v="N"/>
    <m/>
    <m/>
    <m/>
    <m/>
    <m/>
    <m/>
    <m/>
    <m/>
    <m/>
    <m/>
    <m/>
    <m/>
    <m/>
    <m/>
    <s v="N"/>
    <s v="Attempted to compare UCTs with CCTs and others, but found no evidence on UCTs for their review"/>
    <s v="N"/>
    <m/>
    <s v="Y"/>
    <s v="Compared to vouchers and short-term payments to offset costs."/>
    <s v="N"/>
    <s v="N"/>
    <m/>
    <s v="N"/>
    <m/>
    <s v="N"/>
    <m/>
  </r>
  <r>
    <n v="34"/>
    <x v="0"/>
    <m/>
    <s v="DMC"/>
    <s v="CT"/>
    <s v="Evaluating the Impact of Brazil's Bolsa Família: Cash Transfer Programs in Comparative Perspective"/>
    <s v=" Abstract: This note reviews the targeting performance of Bolsa Família and its impact_x000a_on inequality, poverty, consumption, education, health care, and labor force_x000a_participation. Bolsa Família has several design and implementation characteristics_x000a_that distance it from a pure human-capital-based conditional cash transfer model._x000a_For that reason, we compare the impact of Bolsa Família to that of other conditional_x000a_cash transfer programs in Latin America, such as in Mexico, Colombia, Ecuador,_x000a_and Chile. We show that, as have other programs, Bolsa Família has helped reduce_x000a_inequality and extreme poverty and has improved education outcomes, without_x000a_having a negative impact on labor force participation. Where the program has failed_x000a_to have its intended impact, in health and nutrition, supply-side constraints seem_x000a_to be the principal problem."/>
    <s v="Google Scholar"/>
    <s v="Soares_2010_Evaluating_the_impact_of_Brazils_bolsa_familia"/>
    <s v="Soares, F. et al."/>
    <x v="0"/>
    <s v="Latin American Research Review"/>
    <s v="Soares, F. V., Ribas, R. P., &amp; Osório, R. G. (2010). Evaluating the impact of Brazil's Bolsa Familia: Cash transfer programs in comparative perspective. Latin American Research Review, 45(2), 173-190."/>
    <s v="https://muse.jhu.edu/article/406365/summary"/>
    <x v="5"/>
    <s v="Y"/>
    <s v="Y"/>
    <s v="N"/>
    <s v="N/A"/>
    <s v="N"/>
    <s v="Brazil"/>
    <n v="5"/>
    <s v="Colombia, Mexico, Ecuador, Chile"/>
    <s v="N"/>
    <s v="N"/>
    <s v="N"/>
    <s v="Y"/>
    <s v="N"/>
    <s v="N"/>
    <s v="Brazil's Bolsa Familia has reduced poverty, increased school attendance, reduced stunting and wasting in infants, but no impacts on children 1-3 have been found, increased adult labor forces participation with a stronger impact among women"/>
    <m/>
    <s v="n.s."/>
    <x v="0"/>
    <s v="n.s."/>
    <s v="n.s."/>
    <s v="n.s."/>
    <s v="n.s."/>
    <s v="Latin America"/>
    <s v="n.s."/>
    <s v="n.s."/>
    <s v="n.s."/>
    <s v="Y"/>
    <s v="In Ecuador, some of the control group received the treatment and some of the experimental group did not"/>
    <s v="Y"/>
    <s v="Mixed"/>
    <s v="Immunization"/>
    <s v="mixed"/>
    <s v="Health visits"/>
    <s v="Mixed"/>
    <m/>
    <m/>
    <m/>
    <m/>
    <s v="No impact on child immunization (Brazil), increase on child immunization up to 2 years old (Colombia), increase in health visits for children (Colombia, rural Chile), no impact on health visits (Ecuador, Brazil)"/>
    <s v="immunization"/>
    <m/>
    <m/>
    <m/>
    <x v="1"/>
    <m/>
    <s v="stunting"/>
    <s v="Mixed"/>
    <s v="wasting "/>
    <s v="negative"/>
    <m/>
    <m/>
    <m/>
    <m/>
    <s v="No impact on stunting (Brazil), decrease in stunting (Mexico, Colombia), increased wasting (Brazil)"/>
    <s v="stunting"/>
    <m/>
    <s v="stunting"/>
    <s v="nutrition"/>
    <s v="N"/>
    <m/>
    <m/>
    <m/>
    <m/>
    <m/>
    <m/>
    <m/>
    <m/>
    <m/>
    <m/>
    <m/>
    <m/>
    <m/>
    <m/>
    <s v="N"/>
    <m/>
    <m/>
    <m/>
    <m/>
    <m/>
    <m/>
    <m/>
    <m/>
    <m/>
    <m/>
    <m/>
    <m/>
    <m/>
    <m/>
    <s v="Y"/>
    <s v="Positive"/>
    <s v="Adult labor"/>
    <s v="mixed"/>
    <s v="Child labor"/>
    <s v="positive"/>
    <m/>
    <m/>
    <m/>
    <m/>
    <s v="adult labor participation increased (Brazil, rural Chile), no impact on adult labor participation (Colombia, Mexico), decreased child labor participation (Colombia, Mexico, Ecuador)"/>
    <m/>
    <m/>
    <s v="labor participation"/>
    <s v="increased schooling"/>
    <s v="Y"/>
    <s v="Mixed"/>
    <s v="Consumption"/>
    <s v="mixed"/>
    <m/>
    <m/>
    <m/>
    <m/>
    <m/>
    <m/>
    <s v="mixed impact on consumption (no impact in Brazil and Ecuador, significant increased consumption in Mexico and Colombia)"/>
    <m/>
    <m/>
    <m/>
    <m/>
    <s v="N"/>
    <m/>
    <m/>
    <m/>
    <m/>
    <m/>
    <m/>
    <m/>
    <m/>
    <m/>
    <m/>
    <m/>
    <m/>
    <m/>
    <m/>
    <s v="N"/>
    <m/>
    <s v="N"/>
    <m/>
    <s v="N"/>
    <m/>
    <s v="N"/>
    <s v="N"/>
    <m/>
    <s v="Y"/>
    <s v="Increased targeting would reduce exclusion of eligible households (60 percent of eligible in Brazil and 70 percent of eligible in Mexico were not reached with CTs)"/>
    <s v="N"/>
    <m/>
  </r>
  <r>
    <n v="35"/>
    <x v="1"/>
    <s v="Doesn’t disagregate results from CTs and other demand-side financing mechanisms"/>
    <m/>
    <m/>
    <s v="Family support policies and child outcomes: a realist-scoping review*"/>
    <s v="Family support policies (FSP) refer to government policies that promote the well-being of families with children (e.g. job-protected paid leave, cash transfers, childcare). We developed an initial conceptual and theoretical framework of FSP and conducted a realist-scoping review to document the state of evidence regarding the influence of FSP on three child outcomes: poverty, development, and health. Based on the contexts and mechanisms through which FSP are hypothesized to affect child outcomes, we constructed a framework to guide a search of five electronic databases (OVID, ProQuest, PubMed, Scopus, and Web of Knowledge). We analysed articles meeting our inclusion criteria (i.e. conceptualized FSP as a function of the welfare state; conceptualized child poverty, development, and health as outcomes; and conducted empirical analyses) in relation to our mechanisms and thematic concerns (context, developmental periods, and differential impacts). A total of 22 studies met our inclusion criteria, which tested 25 independent child outcomes. Our findings identified initial mechanisms that explain the relationship between FSP and child outcomes through (1) increasing parents’ basic capabilities, (2) shaping parents’ childcare options, and (3) influencing parental leave-taking and shifting beliefs about gender relationships in the home and workplace. Future work will be to test these mechanisms and framework through a realist synthesis. © 2016 Informa UK Limited, trading as Taylor &amp; Francis Group."/>
    <s v="Scopus"/>
    <m/>
    <m/>
    <x v="1"/>
    <m/>
    <m/>
    <m/>
    <x v="2"/>
    <m/>
    <m/>
    <m/>
    <m/>
    <m/>
    <s v="Multiple"/>
    <m/>
    <m/>
    <m/>
    <m/>
    <m/>
    <m/>
    <m/>
    <m/>
    <m/>
    <m/>
    <m/>
    <x v="2"/>
    <m/>
    <m/>
    <s v="OVID, ProQuest, Pubmed, Scopus, Web of Knowledge"/>
    <m/>
    <m/>
    <m/>
    <m/>
    <n v="22"/>
    <m/>
    <m/>
    <s v="Y"/>
    <m/>
    <m/>
    <m/>
    <m/>
    <m/>
    <m/>
    <m/>
    <m/>
    <m/>
    <m/>
    <m/>
    <m/>
    <m/>
    <m/>
    <x v="0"/>
    <m/>
    <m/>
    <m/>
    <m/>
    <m/>
    <m/>
    <m/>
    <m/>
    <m/>
    <m/>
    <m/>
    <m/>
    <m/>
    <m/>
    <s v="N"/>
    <m/>
    <m/>
    <m/>
    <m/>
    <m/>
    <m/>
    <m/>
    <m/>
    <m/>
    <m/>
    <m/>
    <m/>
    <m/>
    <m/>
    <s v="N"/>
    <m/>
    <m/>
    <m/>
    <m/>
    <m/>
    <m/>
    <m/>
    <m/>
    <m/>
    <m/>
    <m/>
    <m/>
    <m/>
    <m/>
    <s v="N"/>
    <m/>
    <m/>
    <m/>
    <m/>
    <m/>
    <m/>
    <m/>
    <m/>
    <m/>
    <m/>
    <m/>
    <m/>
    <m/>
    <m/>
    <s v="Y"/>
    <m/>
    <m/>
    <m/>
    <m/>
    <m/>
    <m/>
    <m/>
    <m/>
    <m/>
    <m/>
    <m/>
    <m/>
    <m/>
    <m/>
    <s v="N"/>
    <m/>
    <m/>
    <m/>
    <m/>
    <m/>
    <m/>
    <m/>
    <m/>
    <m/>
    <m/>
    <m/>
    <m/>
    <m/>
    <m/>
    <s v="N"/>
    <m/>
    <s v="N"/>
    <m/>
    <s v="N"/>
    <m/>
    <m/>
    <m/>
    <m/>
    <m/>
    <m/>
    <m/>
    <m/>
  </r>
  <r>
    <n v="36"/>
    <x v="0"/>
    <m/>
    <s v="TM"/>
    <s v="CT"/>
    <s v="Financial incentives and coverage of child health interventions: A systematic review and meta-analysis"/>
    <s v="Background: Financial incentives are widely used strategies to alleviate poverty, foster development, and improve health. Cash transfer programs, microcredit, user fee removal policies and voucher schemes that provide direct or indirect monetary incentives to households have been used for decades in Latin America, Sub-Saharan Africa, and more recently in Southeast Asia. Until now, no systematic review of the impact of financial incentives on coverage and uptake of health interventions targeting children under 5 years of age has been conducted. The objective of this review is to provide estimates on the effect of six types of financial incentive programs: (i) Unconditional cash transfers (CT), (ii) Conditional cash transfers (CCT), (iii) Microcredit (MC), (iv) Conditional Microcredit (CMC), (v) Voucher schemes (VS) and (vi) User fee removal (UFR) on the uptake and coverage of health interventions targeting children under the age of five years. Methods. We conducted systematic searches of a series of databases until September 1st, 2012, to identify relevant studies reporting on the impact of financial incentives on coverage of health interventions and behaviors targeting children under 5 years of age. The quality of the studies was assessed using the CHERG criteria. Meta-analyses were undertaken to estimate the effect when multiple studies meeting our inclusion criteria were available. Results: Our searches resulted in 1671 titles identified 25 studies reporting on the impact of financial incentive programs on 5 groups of coverage indicators: breastfeeding practices (breastfeeding incidence, proportion of children receiving colostrum and early initiation of breastfeeding, exclusive breastfeeding for six months and duration of breastfeeding); vaccination (coverage of full immunization, partial immunization and specific antigens); health care use (seeking healthcare when child was ill, visits to health facilities for preventive reasons, visits to health facilities for any reason, visits for health check-up including growth control); management of diarrhoeal disease (ORS use during diarrhea episode, continued feeding during diarrhea, healthcare during diarrhea episode) and other preventive health interventions (iron supplementation, vitamin A, zinc supplementation, preventive deworming). The quality of evidence on the effect of financial incentives on breastfeeding practices was low but seems to indicate a potential positive impact on receiving colostrum, early initiation of breastfeeding, exclusive breastfeeding and mean duration of exclusive breastfeeding. There is no effect of financial incentives on immunization coverage although there was moderate quality evidence of conditional cash transfers leading to a small but non-significant increase in coverage of age-appropriate immunization. There was low quality evidence of impact of CCT on healthcare use by children under age 5 (Risk difference: 0.14 [95%CI: 0.03; 0.26]) as well as low quality evidence of an effect of user fee removal on use of curative health services (RD=0.62 [0.41; 0.82]). Conclusions: Financial incentives may have potential to promote increased coverage of several important child health interventions, but the quality of evidence available is low. The more pronounced effects seem to be achieved by programs that directly removed user fees for access to health services. Some indication of effect were also observed for programs that conditioned financial incentives on participation in health education and attendance to health care visits. This finding suggest that the measured effect may be less a consequence of the financial incentive and more due to conditionalities addressing important informational barriers. © 2013 Bassani et al; licensee BioMed Central Ltd."/>
    <s v="Scopus"/>
    <s v="Financial incentives and coverage Bassani et al 2013"/>
    <s v="Bassani, D. G., Arora, P., Gaffey, M. et al."/>
    <x v="0"/>
    <s v="BMC Public Health"/>
    <s v="Bassani, D. G., Arora, P., Wazny, K., Gaffey, M. F., Lenters, L., &amp; Bhutta, Z. A. (2013). Financial incentives and coverage of child health interventions: a systematic review and meta-analysis. BMC Public Health, 13(3), S30."/>
    <s v="https://bmcpublichealth.biomedcentral.com/articles/10.1186/1471-2458-13-S3-S30"/>
    <x v="6"/>
    <s v="Y"/>
    <s v="Y"/>
    <s v="N"/>
    <s v="N/A"/>
    <s v="N"/>
    <s v="Multiple"/>
    <s v="n.s."/>
    <m/>
    <s v="Y"/>
    <s v="N"/>
    <s v="Y"/>
    <s v="Y"/>
    <s v="N"/>
    <s v="N"/>
    <s v="The authors do not find strong evidence for impacts of CT programs on health outcomes. However, they do note positive effects of fee-removal on uptake of health services. The authors identified 9 studies of microcredit programs and their effects on breastfeeding practices, but find only low quality evidence of any impact: a pooled effect from two studies showed an increase of 22% in percentage of newborns receiving colostrum relative to controls. "/>
    <s v="N/A"/>
    <s v="n.s."/>
    <x v="1"/>
    <s v="n.s."/>
    <n v="2012"/>
    <s v="Pubmed, EMBASE, AMED, Google Scholar"/>
    <s v="September, 2012"/>
    <s v="1. RCTs, cRCTs, and observational studies from peer reviewed sources or commissioned reports 2. impact of financial incentive program on child (age 0-5) health. "/>
    <s v="Supplemental searches in Google Scholar"/>
    <n v="1666"/>
    <n v="12"/>
    <s v="Y"/>
    <s v="1/2 the studies were not peer-reviewed; 36% were RCTs. "/>
    <s v="Y"/>
    <s v="Not significant"/>
    <s v="Immunization"/>
    <s v="Not significant"/>
    <s v="Health visits"/>
    <s v="Positive"/>
    <m/>
    <m/>
    <m/>
    <m/>
    <s v="The authors find moderate/low quality evidence from CCT programs that show no significant effect on vaccination coverage, and four other studies (evidence rated 'moderate') found a positive, non-statistically significant effect, and only one study (not peer reviewed) reported impacts of a UCT on immunization. The authors find some weak evidence of postive impacts on health visits by children resulting from CCTs (14% increase in a pooled estimate) but the evidence is inconsistent across studies and only one was peer reviewed. "/>
    <s v="immunization"/>
    <s v="None"/>
    <s v="None"/>
    <m/>
    <x v="0"/>
    <m/>
    <m/>
    <m/>
    <m/>
    <m/>
    <m/>
    <m/>
    <m/>
    <m/>
    <m/>
    <m/>
    <m/>
    <m/>
    <m/>
    <s v="N"/>
    <m/>
    <m/>
    <m/>
    <m/>
    <m/>
    <m/>
    <m/>
    <m/>
    <m/>
    <m/>
    <m/>
    <m/>
    <m/>
    <m/>
    <s v="N"/>
    <m/>
    <m/>
    <m/>
    <m/>
    <m/>
    <m/>
    <m/>
    <m/>
    <m/>
    <m/>
    <m/>
    <m/>
    <m/>
    <m/>
    <s v="N"/>
    <m/>
    <m/>
    <m/>
    <m/>
    <m/>
    <m/>
    <m/>
    <m/>
    <m/>
    <m/>
    <m/>
    <m/>
    <m/>
    <m/>
    <s v="N"/>
    <m/>
    <m/>
    <m/>
    <m/>
    <m/>
    <m/>
    <m/>
    <m/>
    <m/>
    <m/>
    <m/>
    <m/>
    <m/>
    <m/>
    <s v="N"/>
    <m/>
    <m/>
    <m/>
    <m/>
    <m/>
    <m/>
    <m/>
    <m/>
    <m/>
    <m/>
    <m/>
    <m/>
    <m/>
    <m/>
    <s v="N"/>
    <m/>
    <s v="N"/>
    <m/>
    <s v="Y"/>
    <s v="Compares CTs and UCTs with conditional/unconditional microcredit, conditional/unconditional voucher, and user-fee removal interventions for impacts on child health, including breastfeeding and immunisation. "/>
    <s v="N"/>
    <s v="N"/>
    <m/>
    <s v="N"/>
    <m/>
    <s v="N"/>
    <m/>
  </r>
  <r>
    <n v="37"/>
    <x v="1"/>
    <s v="Education"/>
    <m/>
    <m/>
    <s v="Growing up in ethiopia and Andhra Pradesh: The impact of social protection schemes on girls' roles and responsibilities"/>
    <s v="The focus of this article is the effect on adolescent girls' roles and responsibilities of public works schemes or cash transfers, which are the main forms of social protection in developing countries. Increasing participation in social protection is intended to enhance the development of girls in participating households, but evidence on their school participation and workloads suggests that the reverse may be happening. The article probes what happens to girls' roles and responsibilities when households participate in social protection schemes in rural Ethiopia and Andhra Pradesh. It argues that effects are complex, and often context-specific; however, the assumption that 'beneficiaries' benefit means that negative impacts are rarely acknowledged. The article combines a review of other papers addressing the effects of social protection on children's work with analysis of quantitative and qualitative data, recognising that this question cannot be answered with a methodology that considers girls' schooling or workloads in isolation. © 2014 European Association of Development Research."/>
    <s v="Scopus"/>
    <m/>
    <m/>
    <x v="1"/>
    <m/>
    <m/>
    <m/>
    <x v="7"/>
    <m/>
    <m/>
    <m/>
    <m/>
    <m/>
    <s v="Multiple"/>
    <m/>
    <m/>
    <m/>
    <m/>
    <m/>
    <m/>
    <m/>
    <m/>
    <m/>
    <m/>
    <m/>
    <x v="2"/>
    <m/>
    <m/>
    <m/>
    <m/>
    <m/>
    <m/>
    <m/>
    <m/>
    <m/>
    <m/>
    <s v="N"/>
    <m/>
    <m/>
    <m/>
    <m/>
    <m/>
    <m/>
    <m/>
    <m/>
    <m/>
    <m/>
    <m/>
    <m/>
    <m/>
    <m/>
    <x v="0"/>
    <m/>
    <m/>
    <m/>
    <m/>
    <m/>
    <m/>
    <m/>
    <m/>
    <m/>
    <m/>
    <m/>
    <m/>
    <m/>
    <m/>
    <s v="N"/>
    <m/>
    <m/>
    <m/>
    <m/>
    <m/>
    <m/>
    <m/>
    <m/>
    <m/>
    <m/>
    <m/>
    <m/>
    <m/>
    <m/>
    <s v="N"/>
    <m/>
    <m/>
    <m/>
    <m/>
    <m/>
    <m/>
    <m/>
    <m/>
    <m/>
    <m/>
    <m/>
    <m/>
    <m/>
    <m/>
    <s v="N"/>
    <m/>
    <m/>
    <m/>
    <m/>
    <m/>
    <m/>
    <m/>
    <m/>
    <m/>
    <m/>
    <m/>
    <m/>
    <m/>
    <m/>
    <s v="N"/>
    <m/>
    <m/>
    <m/>
    <m/>
    <m/>
    <m/>
    <m/>
    <m/>
    <m/>
    <m/>
    <m/>
    <m/>
    <m/>
    <m/>
    <s v="Y"/>
    <m/>
    <m/>
    <m/>
    <m/>
    <m/>
    <m/>
    <m/>
    <m/>
    <m/>
    <m/>
    <m/>
    <m/>
    <m/>
    <m/>
    <s v="N"/>
    <m/>
    <s v="N"/>
    <m/>
    <s v="N"/>
    <m/>
    <m/>
    <m/>
    <m/>
    <m/>
    <m/>
    <m/>
    <m/>
  </r>
  <r>
    <n v="38"/>
    <x v="0"/>
    <m/>
    <s v="DMC"/>
    <s v="CT"/>
    <s v="How Effective are Cash Transfer Programmes at Improving Nutritional Status?"/>
    <s v=" Cash transfer programmes are a widely applied social protection scheme that has achieved successes in fighting poverty worldwide. A large literature has sprung up around these programmes, yet the relationship between cash transfer programmes and the nutritional status of recipient children is unclear. Can cash transfers be counted on to improve child health, or are mediating characteristics important? In particular, conditionalities are expensive: are conditional cash transfer programmes more successful than unconditional programmes?_x000a_To answer these questions, we reviewed the literature linking nutritional status to interventions involving cash transfers in developing countries. A systematic, but not exhaustive, search identified over 30,000 articles from which we identified 18 studies of 15 social assistance programmes that reported impacts on height for age and found that programmes diverged greatly in their effectiveness. To do a more detailed analysis of the pathways by which programmes succeeded, we gathered data on a variety of study, programme, recipient, and country characteristics. Statistical meta-analysis using this data allowed us to isolate some of the factors contributing to programme success._x000a_Our key findings include higher marginal effects in the most disadvantaged areas and that girls benefit more than boys in terms of height for age measures. We find higher marginal effects in countries with poorer health care systems. We also find that in our sample, conditional programmes accomplish about the same as unconditional programmes: the difference is not statistically significant._x000a_However, this hides an important dichotomy. Conditionalities with health components are statistically indistinguishable from unconditional programmes, while other types of requirements strongly inhibit child growth. Because of the ambiguity and potential for both help and harm, we conclude that programme evaluation must be integrated into such interventions, and encourage the further accumulation of evidence on this topic. We anticipated that more programs would have looked at impacts on height for age, but comparatively few programs examined this outcome. One important outcome of our search is a list of evaluated programmes which can now be used as a starting point for future research qualitatively investigating causal pathways from social protection interventions to child growth behind the broad correlations we have identified."/>
    <s v="Google Scholar"/>
    <s v="Manley_2012_How_effective_are_cash_transfer_programmes_at_improving_nutritional_status"/>
    <s v="Manley, J. et al."/>
    <x v="2"/>
    <m/>
    <s v="Manley, J., Gitter, S., &amp; Slavchevska, V. (2012). How effective are cash transfer programmes at improving nutritional status. A Rapid Evidence Assessment of Programmes’ Effects on Anthropometric Outcomes."/>
    <s v="Couldn't load document"/>
    <x v="4"/>
    <s v="Y"/>
    <s v="Y"/>
    <s v="N"/>
    <s v="Social Pension"/>
    <s v="N"/>
    <s v="Multiple"/>
    <n v="11"/>
    <s v="Bangladesh, Brazil, Colombia, Ecuador, India, Honduras, Malawi, Mexico, Nicaragua, South Africa, Sri Lanka"/>
    <s v="Y"/>
    <s v="Y"/>
    <s v="N"/>
    <s v="Y"/>
    <s v="N"/>
    <s v="N"/>
    <s v="CTs have been effective at decreasing stunting overall, although the combined results are small and not statistically significant. They are most effective when there is a health conditionality or no conditionality, and for girls, and in areas with fewer resources"/>
    <m/>
    <s v="Small sample size"/>
    <x v="1"/>
    <s v="n.s."/>
    <s v="n.s."/>
    <s v="n.s."/>
    <s v="n.s."/>
    <s v="Studies that examine the impact of a CT on child anthropometric outcomes"/>
    <s v="snowballing, expert recommendations"/>
    <n v="30000"/>
    <n v="24"/>
    <s v="Y"/>
    <s v="Uses modified Cochrane criteria to evaluate the quality of impact evaluations"/>
    <s v="N"/>
    <m/>
    <m/>
    <m/>
    <m/>
    <m/>
    <m/>
    <m/>
    <m/>
    <m/>
    <m/>
    <m/>
    <m/>
    <m/>
    <m/>
    <x v="1"/>
    <m/>
    <s v="stunting"/>
    <s v="Mixed"/>
    <s v="wasting "/>
    <s v="Mixed"/>
    <m/>
    <m/>
    <m/>
    <m/>
    <s v="Overall small decrease in stunting (statistical significance is weak), larger impact on girls than on boys"/>
    <s v="stunting"/>
    <m/>
    <s v="stunting"/>
    <s v="nutrition"/>
    <s v="N"/>
    <m/>
    <m/>
    <m/>
    <m/>
    <m/>
    <m/>
    <m/>
    <m/>
    <m/>
    <m/>
    <m/>
    <m/>
    <m/>
    <m/>
    <s v="N"/>
    <m/>
    <m/>
    <m/>
    <m/>
    <m/>
    <m/>
    <m/>
    <m/>
    <m/>
    <m/>
    <m/>
    <m/>
    <m/>
    <m/>
    <s v="N"/>
    <m/>
    <m/>
    <m/>
    <m/>
    <m/>
    <m/>
    <m/>
    <m/>
    <m/>
    <m/>
    <m/>
    <m/>
    <m/>
    <m/>
    <s v="N"/>
    <m/>
    <m/>
    <m/>
    <m/>
    <m/>
    <m/>
    <m/>
    <m/>
    <m/>
    <m/>
    <m/>
    <m/>
    <m/>
    <m/>
    <s v="Y"/>
    <s v="Positive"/>
    <s v="stunting"/>
    <s v="Positive"/>
    <m/>
    <m/>
    <m/>
    <m/>
    <m/>
    <m/>
    <s v="Girls benefit more than boys from CTs on stunting measurements"/>
    <s v="stunting"/>
    <m/>
    <s v="stunting "/>
    <s v="nutrition"/>
    <s v="Y"/>
    <s v="Higher marginal effects of CTs in the most disadvantaged areas, higher marginal effects in countries with poorer health care systems"/>
    <s v="N"/>
    <m/>
    <s v="N"/>
    <m/>
    <s v="N"/>
    <s v="N"/>
    <m/>
    <s v="N"/>
    <m/>
    <s v="N"/>
    <m/>
  </r>
  <r>
    <n v="39"/>
    <x v="0"/>
    <m/>
    <s v="TM"/>
    <s v="CT"/>
    <s v="How Effective Are Cash Transfers in Reducing Poverty, Compared to Remittances?"/>
    <s v="Using a rigorous, evidence-focused review method, this literature review found eleven relevant studies that directly compare the impacts of cash transfers and remittances on a range indicators of poverty at the household level. The evidence base is small and highly context specific. The external and internal validity of most studies are limited, so the conclusions that can be drawn from this review are tentative. However, in the majority of studies both cash transfers and remittances are shown to have positive impacts on reducing poverty. Overall, remittances seem to have stronger poverty-reducing impacts. There are a number of factors that seem to explain why remittances have a greater effect. In the studies reviewed here, remittances appear to reach both a greater share of the overall population than cash transfers and a greater share of poorer households. Furthermore, remittances were higher in value in the majority of studies reviewed. Further high-quality research is needed. © 2015 Cambridge University Press."/>
    <s v="Scopus"/>
    <s v="How effective are cash Hagen-Zanker 2016"/>
    <s v="Hagen-Zanker, J., &amp; Himmelstine, C. L."/>
    <x v="0"/>
    <s v="Social Policy &amp; Society"/>
    <s v="Hagen-Zanker, J., &amp; Himmelstine, C. L. (2016). How effective are cash transfers in reducing poverty, compared to remittances?. Social Policy and Society, 15(1), 29-42."/>
    <s v="https://www.cambridge.org/core/journals/social-policy-and-society/article/how-effective-are-cash-transfers-in-reducing-poverty-compared-to-remittances/7C07BBE5B62910DE102E5AB03394D378"/>
    <x v="0"/>
    <s v="Y"/>
    <s v="Y"/>
    <s v="N"/>
    <s v="Social Pension"/>
    <s v="N"/>
    <s v="Multiple"/>
    <n v="10"/>
    <s v="Nicaragua, Peru, Guatemala, Vietnam, Pakistan, South Africa, Armenia, Slovenia, Poland, Czech Republic"/>
    <s v="Y"/>
    <s v="Y"/>
    <s v="Y"/>
    <s v="Y"/>
    <s v="N"/>
    <s v="N"/>
    <s v="Cash transfers had positive impacts on a variety of poverty indicators, as did remittances (whose impacts were by and large greater). The authors identified explanatory pathways, including size of the transfer and scope/reach. Internal/external validity is limited so the study's conclusions are tentative, and more research is necessary. Factors affecting degree of impact include 1. targeting of transfers (the very poor are more likely to receive remittances than cash transfers) 2. Coverage (CT programs reach less people than do remittances) 3. Amount of transfer (remittances are higher in value) 4. Transfer timing (studies highlighted variability of transfers, in particular responsiveness of remittances to shocks) and 5. Transfer use (some evidence shows that remittances are not spent the same way as CTs)"/>
    <s v="&quot;...in the majority of studies both cash transfers and remittances are shown to have positive impacts on reducing poverty. Overall, remittances seem to have stronger poverty-reducing impacts. There are a number of factors that seem to explainwhy remittances have a greater effect. In the studies reviewed here, remittances appear to reach both a greater share of the overall population than cash transfers and a greater share of poorer households. Furthermore, remittances were higher in value in the majority of studies reviewed. Further high-quality research is needed&quot; (p. 29). "/>
    <s v="&quot;The external and internal validity of most studies are limited, so the conclusions that can be drawn from this review are tentative&quot; (p. 29). The body of evidence is small and context-specific. "/>
    <x v="1"/>
    <s v="n.s."/>
    <s v="n.s."/>
    <s v="6 databases, 10 journals, 10 websites, Google Scholar"/>
    <s v="June, 2013"/>
    <s v="1. LMICs only. 2. primary empirical research only 3. English 4. included studies of all quality/methodology. "/>
    <s v="Searches targeting specific journals, expert recommendations."/>
    <s v="n.s."/>
    <n v="11"/>
    <s v="Y"/>
    <s v="Authors note that the external and internal validity of most studies is limited, and theynote that the body of evidence is small--only 11 studies "/>
    <s v="N"/>
    <m/>
    <m/>
    <m/>
    <m/>
    <m/>
    <m/>
    <m/>
    <m/>
    <m/>
    <m/>
    <m/>
    <m/>
    <m/>
    <m/>
    <x v="0"/>
    <m/>
    <m/>
    <m/>
    <m/>
    <m/>
    <m/>
    <m/>
    <m/>
    <m/>
    <m/>
    <m/>
    <m/>
    <m/>
    <m/>
    <s v="N"/>
    <m/>
    <m/>
    <m/>
    <m/>
    <m/>
    <m/>
    <m/>
    <m/>
    <m/>
    <m/>
    <m/>
    <m/>
    <m/>
    <m/>
    <s v="N"/>
    <m/>
    <m/>
    <m/>
    <m/>
    <m/>
    <m/>
    <m/>
    <m/>
    <m/>
    <m/>
    <m/>
    <m/>
    <m/>
    <m/>
    <s v="N"/>
    <m/>
    <m/>
    <m/>
    <m/>
    <m/>
    <m/>
    <m/>
    <m/>
    <m/>
    <m/>
    <m/>
    <m/>
    <m/>
    <m/>
    <s v="Y"/>
    <s v="Positive"/>
    <s v="Poverty"/>
    <s v="Positive"/>
    <m/>
    <m/>
    <m/>
    <m/>
    <m/>
    <m/>
    <s v="Findings from Vietnam, Peru, Guatemala, and South Africa and a cross-country comparison in Europe found decreases in poverty incidence resulting from CTs, while one study found no evidence  of impact (Vietnam). "/>
    <m/>
    <m/>
    <m/>
    <m/>
    <s v="N"/>
    <m/>
    <m/>
    <m/>
    <m/>
    <m/>
    <m/>
    <m/>
    <m/>
    <m/>
    <m/>
    <m/>
    <m/>
    <m/>
    <m/>
    <s v="N"/>
    <m/>
    <s v="N"/>
    <m/>
    <s v="Y"/>
    <s v="Compares CTs (both UCT and CCT) to remittances in terms of impact on poverty measures, and finds that remittances have a larger magnitude of positive impact on poverty reduction. The only study to find a greater magnitude of impact for CTs was the cross-country comparison in Europe, whose countries all have robust social protection systems, possibly skewing the result. "/>
    <s v="N"/>
    <s v="N"/>
    <m/>
    <s v="N"/>
    <m/>
    <s v="N"/>
    <m/>
  </r>
  <r>
    <n v="40"/>
    <x v="1"/>
    <s v="Short-term"/>
    <m/>
    <m/>
    <s v="Impact of cash transfer programs on food security and nutrition in sub-Saharan Africa: A cross-country analysis"/>
    <s v=" "/>
    <s v="Google Scholar"/>
    <m/>
    <m/>
    <x v="1"/>
    <m/>
    <m/>
    <m/>
    <x v="0"/>
    <m/>
    <m/>
    <m/>
    <m/>
    <m/>
    <s v="Multiple"/>
    <m/>
    <m/>
    <m/>
    <m/>
    <m/>
    <m/>
    <m/>
    <m/>
    <m/>
    <m/>
    <m/>
    <x v="2"/>
    <m/>
    <m/>
    <m/>
    <m/>
    <m/>
    <m/>
    <m/>
    <m/>
    <m/>
    <m/>
    <s v="N"/>
    <m/>
    <m/>
    <m/>
    <m/>
    <m/>
    <m/>
    <m/>
    <m/>
    <m/>
    <m/>
    <m/>
    <m/>
    <m/>
    <m/>
    <x v="1"/>
    <m/>
    <m/>
    <m/>
    <m/>
    <m/>
    <m/>
    <m/>
    <m/>
    <m/>
    <m/>
    <m/>
    <m/>
    <m/>
    <m/>
    <s v="N"/>
    <m/>
    <m/>
    <m/>
    <m/>
    <m/>
    <m/>
    <m/>
    <m/>
    <m/>
    <m/>
    <m/>
    <m/>
    <m/>
    <m/>
    <s v="N"/>
    <m/>
    <m/>
    <m/>
    <m/>
    <m/>
    <m/>
    <m/>
    <m/>
    <m/>
    <m/>
    <m/>
    <m/>
    <m/>
    <m/>
    <s v="N"/>
    <m/>
    <m/>
    <m/>
    <m/>
    <m/>
    <m/>
    <m/>
    <m/>
    <m/>
    <m/>
    <m/>
    <m/>
    <m/>
    <m/>
    <s v="N"/>
    <m/>
    <m/>
    <m/>
    <m/>
    <m/>
    <m/>
    <m/>
    <m/>
    <m/>
    <m/>
    <m/>
    <m/>
    <m/>
    <m/>
    <s v="N"/>
    <m/>
    <m/>
    <m/>
    <m/>
    <m/>
    <m/>
    <m/>
    <m/>
    <m/>
    <m/>
    <m/>
    <m/>
    <m/>
    <m/>
    <s v="Y"/>
    <m/>
    <s v="N"/>
    <m/>
    <s v="N"/>
    <m/>
    <m/>
    <m/>
    <m/>
    <m/>
    <m/>
    <m/>
    <m/>
  </r>
  <r>
    <n v="41"/>
    <x v="0"/>
    <m/>
    <s v="DMC"/>
    <s v="CT"/>
    <s v="Impact of Conditional Cash Transfers on Maternal and Newborn Health"/>
    <s v=" Maternal and newborn health (MNH) is a high priority for global health and is included among the Millennium_x000a_Development Goals (MDGs). However, the slow decline in maternal and newborn mortality jeopardizes_x000a_achievements of the targets of MDGs. According to UNICEF, 60 million women give birth outside_x000a_of health facilities, and family planning needs are satisfied for only 50%. Further, skilled birth attendance_x000a_and the use of antenatal care are most inequitably distributed in maternal and newborn health interventions_x000a_in low- and middle-income countries. Conditional cash transfer (CCT) programmes have been_x000a_shown to increase health service utilization among the poorest but little is written on the effects of such_x000a_programmes on maternal and newborn health. We carried out a systematic review of studies on CCT that_x000a_report maternal and newborn health outcomes, including studies from 8 countries. The CCT programmes_x000a_have increased antenatal visits, skilled attendance at birth, delivery at a health facility, and tetanus toxoid_x000a_vaccination for mothers and reduced the incidence of low birthweight. The programmes have not had a_x000a_significant impact on fertility while the impact on maternal and newborn mortality has not been welldocumented_x000a_thus far. Given these positive effects, we make the case for further investment in CCT programmes_x000a_for maternal and newborn health, noting gaps in knowledge and providing recommendations_x000a_for better design and evaluation of such programmes. We recommend more rigorous impact evaluations_x000a_that document impact pathways and take factors, such as cost-effectiveness, into account."/>
    <s v="Google Scholar"/>
    <s v="Glassman_2013_Impact_of_conditional_cash_transfers_on_maternal_and_newborn_health"/>
    <s v="Glassman, A. et al."/>
    <x v="0"/>
    <s v="Journal of health, population, and nutrition"/>
    <s v="Glassman, A., Duran, D., Fleisher, L., Singer, D., Sturke, R., Angeles, G., ... &amp; Saldana, K. (2013). Impact of conditional cash transfers on maternal and newborn health. Journal of health, population, and nutrition, 31(4 Suppl 2), S48."/>
    <s v="https://www.ncbi.nlm.nih.gov/pmc/articles/PMC4021703/"/>
    <x v="6"/>
    <s v="Y"/>
    <s v="Y"/>
    <s v="N"/>
    <s v="N/A"/>
    <s v="N"/>
    <s v="Multiple"/>
    <n v="9"/>
    <s v="El Salvador, Guatemala, Honduras, India, Malawi, Mexico, Nepal, Nicaragua, Uruguay"/>
    <s v="Y"/>
    <s v="Y"/>
    <s v="N"/>
    <s v="Y"/>
    <s v="N"/>
    <s v="N"/>
    <s v="This review compares maternal and newborn health outcomes among different CT evaluations. Overall they find an increase in health service utilization, increase in skilled birth attendance, decline in incidence of low birthweight, increase in contraceptive use, and mixed or no impact for tetanus vaccination for mothers, and post-partum visits."/>
    <s v="Our review of programmes finds that CCTs have_x000a_increased the uptake of MNH services, especially_x000a_skilled attendance at delivery and antenatal monitoring_x000a_where consistent results are reported in a_x000a_variety of settings. These effects are seen in both_x000a_‘broad’ and ‘narrow’ CCT programmes, and considering_x000a_the timeframe of these programmes, the_x000a_time-to-effects can be considered rapid. These results_x000a_come with three major caveats: rigorous costeffectiveness_x000a_data are not available; main impact_x000a_channels are not evaluated; and effects are not directly_x000a_comparable across different contexts, given_x000a_the varying definitions of poverty and differences_x000a_on the supply side."/>
    <m/>
    <x v="1"/>
    <s v="n.s."/>
    <s v="n.s."/>
    <s v="Google Scholar, Medline, Cochrane"/>
    <s v="n.s."/>
    <s v="CCTs and maternal health"/>
    <s v="Call for papers"/>
    <n v="568"/>
    <n v="24"/>
    <s v="Y"/>
    <s v="Studies include Experimental and quasi-experimental"/>
    <s v="N"/>
    <m/>
    <m/>
    <m/>
    <m/>
    <m/>
    <m/>
    <m/>
    <m/>
    <m/>
    <m/>
    <m/>
    <m/>
    <m/>
    <m/>
    <x v="0"/>
    <m/>
    <m/>
    <m/>
    <m/>
    <m/>
    <m/>
    <m/>
    <m/>
    <m/>
    <m/>
    <m/>
    <m/>
    <m/>
    <m/>
    <s v="N"/>
    <m/>
    <m/>
    <m/>
    <m/>
    <m/>
    <m/>
    <m/>
    <m/>
    <m/>
    <m/>
    <m/>
    <m/>
    <m/>
    <m/>
    <s v="Y"/>
    <s v="positive"/>
    <s v="Contraceptive use"/>
    <s v="mixed"/>
    <s v="Fertility"/>
    <s v="Mixed"/>
    <s v="Risky sexual behavior"/>
    <s v="mixed"/>
    <s v="C-section incidence, tetanus vaccination for mothers, maternal mortality, neonatal mortality, skilled birth attendance, birthweight"/>
    <s v="Mixed"/>
    <s v="increase contraceptive use (Mexico), no significant increase in contraceptive use (Mexico), decrease in HIV-positive incidence, Increase in MNH service utilization (most countries), Increase in births attended by skilled personnel (most countries), increase in c-setions (Nepal, Mexico), decline in low birthweight (Mexico, Uruguay),  no significant increase in tetanus toxoid vaccination (Honduras, Mexico), decrease in HIV-positive incidence (Malawi), mixed impact on fertility (Honduras, Nicaragua, Mexico, Uruguay), decrease in maternal mortality (Mexico), no impact on maternal mortality (India), decrease in neonatal mortality (India), no significant decrease in neonatal mortality (Nepal)"/>
    <s v="Neonatal mortality, maternal mortality, HIV incidence, fertility"/>
    <m/>
    <s v="Neonatal mortality, maternal mortality, HIV incidence, fertility"/>
    <s v="Via health visits"/>
    <s v="N"/>
    <m/>
    <m/>
    <m/>
    <m/>
    <m/>
    <m/>
    <m/>
    <m/>
    <m/>
    <m/>
    <m/>
    <m/>
    <m/>
    <m/>
    <s v="N"/>
    <m/>
    <m/>
    <m/>
    <m/>
    <m/>
    <m/>
    <m/>
    <m/>
    <m/>
    <m/>
    <m/>
    <m/>
    <m/>
    <m/>
    <s v="N"/>
    <m/>
    <m/>
    <m/>
    <m/>
    <m/>
    <m/>
    <m/>
    <m/>
    <m/>
    <m/>
    <m/>
    <m/>
    <m/>
    <m/>
    <s v="N"/>
    <m/>
    <s v="N"/>
    <m/>
    <s v="N"/>
    <m/>
    <s v="N"/>
    <s v="N"/>
    <m/>
    <s v="N"/>
    <m/>
    <s v="N"/>
    <m/>
  </r>
  <r>
    <n v="42"/>
    <x v="1"/>
    <s v="Short-term"/>
    <m/>
    <m/>
    <s v="Impacts of Conditional Cash Transfer Programs on Educational Outcomes in Developing Countries"/>
    <s v=" "/>
    <s v="Google Scholar"/>
    <m/>
    <m/>
    <x v="1"/>
    <m/>
    <m/>
    <m/>
    <x v="4"/>
    <m/>
    <m/>
    <m/>
    <m/>
    <m/>
    <s v="Multiple"/>
    <m/>
    <m/>
    <m/>
    <m/>
    <m/>
    <m/>
    <m/>
    <m/>
    <m/>
    <m/>
    <m/>
    <x v="2"/>
    <m/>
    <m/>
    <m/>
    <m/>
    <m/>
    <m/>
    <m/>
    <m/>
    <m/>
    <m/>
    <s v="N"/>
    <m/>
    <m/>
    <m/>
    <m/>
    <m/>
    <m/>
    <m/>
    <m/>
    <m/>
    <m/>
    <m/>
    <m/>
    <m/>
    <m/>
    <x v="0"/>
    <m/>
    <m/>
    <m/>
    <m/>
    <m/>
    <m/>
    <m/>
    <m/>
    <m/>
    <m/>
    <m/>
    <m/>
    <m/>
    <m/>
    <s v="N"/>
    <m/>
    <m/>
    <m/>
    <m/>
    <m/>
    <m/>
    <m/>
    <m/>
    <m/>
    <m/>
    <m/>
    <m/>
    <m/>
    <m/>
    <s v="N"/>
    <m/>
    <m/>
    <m/>
    <m/>
    <m/>
    <m/>
    <m/>
    <m/>
    <m/>
    <m/>
    <m/>
    <m/>
    <m/>
    <m/>
    <s v="N"/>
    <m/>
    <m/>
    <m/>
    <m/>
    <m/>
    <m/>
    <m/>
    <m/>
    <m/>
    <m/>
    <m/>
    <m/>
    <m/>
    <m/>
    <s v="N"/>
    <m/>
    <m/>
    <m/>
    <m/>
    <m/>
    <m/>
    <m/>
    <m/>
    <m/>
    <m/>
    <m/>
    <m/>
    <m/>
    <m/>
    <s v="N"/>
    <m/>
    <m/>
    <m/>
    <m/>
    <m/>
    <m/>
    <m/>
    <m/>
    <m/>
    <m/>
    <m/>
    <m/>
    <m/>
    <m/>
    <s v="N"/>
    <m/>
    <s v="N"/>
    <m/>
    <s v="N"/>
    <m/>
    <m/>
    <m/>
    <m/>
    <m/>
    <m/>
    <m/>
    <m/>
  </r>
  <r>
    <n v="43"/>
    <x v="0"/>
    <m/>
    <s v="DMC"/>
    <s v="CT"/>
    <s v="Improving access to maternity services: an overview of cash transfer and voucher schemes in South Asia"/>
    <s v=" Abstract: In Nepal, India, Bangladesh and Pakistan, policy focused on improving access to maternity_x000a_services has led to measures to reduce cost barriers impeding women’s access to care. Specifically, these_x000a_include cash transfer or voucher schemes designed to stimulate demand for services, including antenatal,_x000a_delivery and post-partum care. In spite of their popularity, however, little is known about the impact or_x000a_effectiveness of these schemes. This paper provides an overview of five major interventions: the Aama_x000a_(Mothers’) Programme (cash transfer element) in Nepal; the Janani Suraksha Yojana (Safe Motherhood_x000a_Scheme) in India; the Chiranjeevi Yojana (Scheme for Long Life) in India; the Maternal Health Voucher_x000a_Scheme in Bangladesh and the Sehat (Health) Voucher Scheme in Pakistan. It reviews the aims, rationale,_x000a_implementation challenges, known outcomes, potential and limitations of each scheme based on_x000a_current available data. Increased use of maternal health services has been reported since the schemes_x000a_began, though evidence of improvements in maternal health outcomes has not been established due_x000a_to a lack of controlled studies. Areas for improvement in these schemes, identified in this review, include_x000a_the need for more efficient operational management, clear guidelines, financial transparency, plans for_x000a_sustainability, evidence of equity and, above all, proven impact on quality of care and maternal_x000a_mortality and morbidity. © 2012 Reproductive Health Matters"/>
    <s v="Google Scholar"/>
    <s v="Jehan_2012_Improving_access_to_maternity_services"/>
    <s v="Jehan, K. et al."/>
    <x v="0"/>
    <s v="Reproductive Health Matters"/>
    <s v="Jehan, K., Sidney, K., Smith, H., &amp; de Costa, A. (2012). Improving access to maternity services: an overview of cash transfer and voucher schemes in South Asia. Reproductive health matters, 20(39), 142-154."/>
    <s v="http://www.tandfonline.com/doi/abs/10.1016/S0968-8080(12)39609-2"/>
    <x v="4"/>
    <s v="Y"/>
    <s v="N"/>
    <s v="N"/>
    <s v="N/A"/>
    <s v="N"/>
    <s v="Multiple"/>
    <n v="4"/>
    <s v="Nepal, India, Bangladesh, Pakistan"/>
    <s v="N"/>
    <s v="Y"/>
    <s v="N"/>
    <s v="N"/>
    <s v="N"/>
    <s v="N"/>
    <s v="CTs have been effective in increasing women's access to skilled birth attendants and prenatal care, but the impact on maternal and infant mortality has not been determined"/>
    <m/>
    <s v="No randomized studies, the impact on maternal and infant mortality is not well identified"/>
    <x v="0"/>
    <s v="n.s."/>
    <s v="n.s."/>
    <s v="Scopus, Medline, Web of Science, Global Health, CINHAL Plus, Applied Social Science Index, Google"/>
    <m/>
    <s v="Maternal health in South Asia"/>
    <m/>
    <n v="502"/>
    <n v="38"/>
    <s v="N"/>
    <m/>
    <s v="N"/>
    <m/>
    <m/>
    <m/>
    <m/>
    <m/>
    <m/>
    <m/>
    <m/>
    <m/>
    <m/>
    <m/>
    <m/>
    <m/>
    <m/>
    <x v="0"/>
    <m/>
    <m/>
    <m/>
    <m/>
    <m/>
    <m/>
    <m/>
    <m/>
    <m/>
    <m/>
    <m/>
    <m/>
    <m/>
    <m/>
    <s v="N"/>
    <m/>
    <m/>
    <m/>
    <m/>
    <m/>
    <m/>
    <m/>
    <m/>
    <m/>
    <m/>
    <m/>
    <m/>
    <m/>
    <m/>
    <s v="Y"/>
    <s v="positive"/>
    <s v="Skilled birth attendance"/>
    <s v="Positive"/>
    <s v="Neonatal death"/>
    <s v="positive"/>
    <s v="antenatal care"/>
    <s v="Positive"/>
    <m/>
    <m/>
    <s v="increase in skilled birth attendance (Nepal), increase in delivery at health facility (Nepal, India), decrease in neonatal deaths (India), increase in antenatal care (India)"/>
    <m/>
    <m/>
    <m/>
    <m/>
    <s v="N"/>
    <m/>
    <m/>
    <m/>
    <m/>
    <m/>
    <m/>
    <m/>
    <m/>
    <m/>
    <m/>
    <m/>
    <m/>
    <m/>
    <m/>
    <s v="N"/>
    <m/>
    <m/>
    <m/>
    <m/>
    <m/>
    <m/>
    <m/>
    <m/>
    <m/>
    <m/>
    <m/>
    <m/>
    <m/>
    <m/>
    <s v="N"/>
    <m/>
    <m/>
    <m/>
    <m/>
    <m/>
    <m/>
    <m/>
    <m/>
    <m/>
    <m/>
    <m/>
    <m/>
    <m/>
    <m/>
    <s v="N"/>
    <m/>
    <s v="N"/>
    <m/>
    <s v="N"/>
    <m/>
    <s v="N"/>
    <s v="N"/>
    <m/>
    <s v="Y"/>
    <s v="Both India and Nepal's programs are nation-wide, authors claim that &quot;lack of clarity, sytemisation, and difficulties in communicating policies to both implementers and the public are also likely to diminish support&quot;, rapid scale up has possibly led to poor care because public health centers cannot handle the increased demand"/>
    <s v="Y"/>
    <s v="Nepal's CT is part donor funded, which raises concerns about local ownership and sustainability, India's CT should be examined for duplication of services"/>
  </r>
  <r>
    <n v="44"/>
    <x v="1"/>
    <s v="Short-term"/>
    <m/>
    <m/>
    <s v="Improving Education in Developing Countries: Lessons From Rigorous Impact Evaluations"/>
    <s v=" "/>
    <s v="Google Scholar"/>
    <m/>
    <m/>
    <x v="1"/>
    <m/>
    <m/>
    <m/>
    <x v="0"/>
    <m/>
    <m/>
    <m/>
    <m/>
    <m/>
    <s v="Multiple"/>
    <m/>
    <m/>
    <m/>
    <m/>
    <m/>
    <m/>
    <m/>
    <m/>
    <m/>
    <m/>
    <m/>
    <x v="2"/>
    <m/>
    <m/>
    <m/>
    <m/>
    <m/>
    <m/>
    <m/>
    <m/>
    <m/>
    <m/>
    <s v="N"/>
    <m/>
    <m/>
    <m/>
    <m/>
    <m/>
    <m/>
    <m/>
    <m/>
    <m/>
    <m/>
    <m/>
    <m/>
    <m/>
    <m/>
    <x v="0"/>
    <m/>
    <m/>
    <m/>
    <m/>
    <m/>
    <m/>
    <m/>
    <m/>
    <m/>
    <m/>
    <m/>
    <m/>
    <m/>
    <m/>
    <s v="N"/>
    <m/>
    <m/>
    <m/>
    <m/>
    <m/>
    <m/>
    <m/>
    <m/>
    <m/>
    <m/>
    <m/>
    <m/>
    <m/>
    <m/>
    <s v="N"/>
    <m/>
    <m/>
    <m/>
    <m/>
    <m/>
    <m/>
    <m/>
    <m/>
    <m/>
    <m/>
    <m/>
    <m/>
    <m/>
    <m/>
    <s v="N"/>
    <m/>
    <m/>
    <m/>
    <m/>
    <m/>
    <m/>
    <m/>
    <m/>
    <m/>
    <m/>
    <m/>
    <m/>
    <m/>
    <m/>
    <s v="N"/>
    <m/>
    <m/>
    <m/>
    <m/>
    <m/>
    <m/>
    <m/>
    <m/>
    <m/>
    <m/>
    <m/>
    <m/>
    <m/>
    <m/>
    <s v="N"/>
    <m/>
    <m/>
    <m/>
    <m/>
    <m/>
    <m/>
    <m/>
    <m/>
    <m/>
    <m/>
    <m/>
    <m/>
    <m/>
    <m/>
    <s v="N"/>
    <m/>
    <s v="N"/>
    <m/>
    <s v="N"/>
    <m/>
    <m/>
    <m/>
    <m/>
    <m/>
    <m/>
    <m/>
    <m/>
  </r>
  <r>
    <n v="46"/>
    <x v="1"/>
    <s v="Doesn't report on outcomes of CT programs, lit review examining the gap in evidence for different interventions"/>
    <s v="DMC"/>
    <m/>
    <s v="Informing infant and young child feeding programming in humanitarian emergencies: An evidence map of reviews including low and middle income countries."/>
    <s v=" Around 200 million people were affected by conflict and natural disasters in 2015. Whereas_x000a_those populations are at a particular high risk of death, optimal breastfeeding and complementary_x000a_feeding practices could prevent almost 20% of deaths amongst children less than 5 years old. Yet,_x000a_coverage of interventions for improving infant and young child feeding (IYCF) practices in_x000a_emergencies is low, partly due to lack of evidence. Considering the paucity of data generated_x000a_in emergencies to inform programming, we conducted an evidence map from reviews that_x000a_included low‐ and middle‐income countries and looked at several interventions: (a) social and_x000a_behavioural change interpersonal and mass communication for promoting breastfeeding and adequate_x000a_complementary feeding; (b) provision of donated complementary food; (c) home‐based fortification_x000a_with multiple micronutrient powder; (d) capacity building; (e) cash transfers; (f)_x000a_agricultural or fresh food supply interventions; and (g) psychological support to caretakers. We_x000a_looked for availability of evidence of these interventions to improve IYCF practices and nutritional_x000a_status of infants and young children. We identified 1,376 records and included 28 reviews_x000a_meeting the inclusion criteria. The highest number of reviews identified was for behavioural_x000a_change interpersonal communication for promoting breastfeeding, whereas no review was identified_x000a_for psychological support to caretakers.We conclude that any further research should focus_x000a_on the mechanisms and delivery models through which effectiveness of interventions can be_x000a_achieved and on the influence of contextual factors. Efforts should be renewed to generate evidence_x000a_of effectiveness of IYCF interventions during humanitarian emergencies despite the_x000a_challenges."/>
    <s v="Pubmed"/>
    <s v="Prudhon_et_al-2017-Maternal_and_Child_Nutrition"/>
    <s v="Prudhon, C. et al."/>
    <x v="0"/>
    <s v="Maternal &amp; Child Nutrition"/>
    <s v="Prudhon, C., Benelli, P., Maclaine, A., Harrigan, P., &amp; Frize, J. (2017). Informing infant and young child feeding programming in humanitarian emergencies: An evidence map of reviews including low and middle income countries. Maternal &amp; Child Nutrition."/>
    <s v="http://onlinelibrary.wiley.com/doi/10.1111/mcn.12457/full"/>
    <x v="2"/>
    <m/>
    <m/>
    <m/>
    <m/>
    <m/>
    <s v="Multiple"/>
    <m/>
    <m/>
    <m/>
    <m/>
    <m/>
    <m/>
    <m/>
    <m/>
    <m/>
    <m/>
    <m/>
    <x v="2"/>
    <m/>
    <m/>
    <m/>
    <m/>
    <m/>
    <m/>
    <m/>
    <m/>
    <m/>
    <m/>
    <s v="Y"/>
    <m/>
    <m/>
    <m/>
    <m/>
    <m/>
    <m/>
    <m/>
    <m/>
    <m/>
    <m/>
    <m/>
    <m/>
    <m/>
    <m/>
    <x v="1"/>
    <m/>
    <m/>
    <m/>
    <m/>
    <m/>
    <m/>
    <m/>
    <m/>
    <m/>
    <m/>
    <m/>
    <m/>
    <m/>
    <m/>
    <s v="N"/>
    <m/>
    <m/>
    <m/>
    <m/>
    <m/>
    <m/>
    <m/>
    <m/>
    <m/>
    <m/>
    <m/>
    <m/>
    <m/>
    <m/>
    <s v="N"/>
    <m/>
    <m/>
    <m/>
    <m/>
    <m/>
    <m/>
    <m/>
    <m/>
    <m/>
    <m/>
    <m/>
    <m/>
    <m/>
    <m/>
    <s v="N"/>
    <m/>
    <m/>
    <m/>
    <m/>
    <m/>
    <m/>
    <m/>
    <m/>
    <m/>
    <m/>
    <m/>
    <m/>
    <m/>
    <m/>
    <s v="N"/>
    <m/>
    <m/>
    <m/>
    <m/>
    <m/>
    <m/>
    <m/>
    <m/>
    <m/>
    <m/>
    <m/>
    <m/>
    <m/>
    <m/>
    <s v="Y"/>
    <m/>
    <m/>
    <m/>
    <m/>
    <m/>
    <m/>
    <m/>
    <m/>
    <m/>
    <m/>
    <m/>
    <m/>
    <m/>
    <m/>
    <s v="N"/>
    <m/>
    <s v="N"/>
    <m/>
    <s v="Y"/>
    <m/>
    <m/>
    <m/>
    <m/>
    <m/>
    <m/>
    <m/>
    <m/>
  </r>
  <r>
    <n v="47"/>
    <x v="0"/>
    <m/>
    <s v="TM"/>
    <s v="CT"/>
    <s v="Interventions to Prevent Unintended and Repeat Pregnancy Among Young People in Low- and Middle-Income Countries: A Systematic Review of the Published and Gray Literature"/>
    <s v="Adolescent pregnancy, particularly unintended pregnancy, can have lasting social, economic, and health outcomes. The objective of this review is to identify high-quality interventions and evaluations to decrease unintended and repeat pregnancy among young people in low- and middle-income countries. PubMed, Embase, PsycInfo, Cinahl Plus, Popline, and the Cochrane Databases were searched for all languages for articles published through November 2015. Gray literature was searched by hand. Reference tracing was utilized, as well as unpacking systematic reviews. Selected articles were those that were evaluated as having high-quality interventions and evaluations using standardized scoring. Twenty-one high-quality interventions and evaluations were abstracted. Nine reported statistically significant declines in pregnancy rates (five cash transfer programs, one education curriculum, two life-skills curricula, and a provision of contraception intervention), seven reported increases in contraceptive use (three provision of contraception interventions, two life-skills curricula, a peer education program, and a mass media campaign), two reported decreases in sexual activity (a cash transfer program and an education and life-skills curriculum), and two reported an increase in age of sexual debut (both cash transfer programs). The selected high quality, effective interventions included in this review can inform researchers, donors, and policy makers about where to make strategic investments to decrease unintended pregnancy during young adulthood. Additionally, this review can assist with avoiding investments in interventions that failed to produce significant impact on the intended outcomes. The diversity of successful high-quality interventions, implemented in a range of venues, with a diversity of young people, suggests that there are multiple strategies that can work to prevent unintended pregnancy. © 2016 Society for Adolescent Health and Medicine"/>
    <s v="Scopus"/>
    <s v="Interventions to prevent unintended Kalamar 2016"/>
    <s v="Kalamar, A. M., Bayer, A. M., &amp; Hindin, M. J. "/>
    <x v="0"/>
    <s v="Journal of Adolescent Health"/>
    <s v="Hindin, M. J., Kalamar, A. M., Thompson, T. A., &amp; Upadhyay, U. D. (2016). Interventions to prevent unintended and repeat pregnancy among young people in low-and middle-income countries: a systematic review of the published and gray literature. Journal of Adolescent Health, 59(3), S8-S15."/>
    <s v="http://www.sciencedirect.com/science/article/pii/S1054139X16300611"/>
    <x v="0"/>
    <s v="Y"/>
    <s v="Y"/>
    <s v="N"/>
    <s v="N/A"/>
    <s v="N"/>
    <s v="Multiple"/>
    <n v="3"/>
    <s v="Malawi, South Africa, Kenya, "/>
    <s v="Y"/>
    <s v="N"/>
    <s v="N"/>
    <s v="N"/>
    <s v="N"/>
    <s v="N"/>
    <s v="Looks at the effects of many programs, including CTs, on various reproductive health related outcomes, with mixed results for CTs."/>
    <s v="N/A"/>
    <s v="n.s."/>
    <x v="1"/>
    <n v="2000"/>
    <n v="2015"/>
    <s v="Pubmed, Emase, PsycInfo, Cinahl Plus, Popline, Cochrane Databases"/>
    <s v="n.s."/>
    <s v="1. LMIC only 2. Report on an STI intervention 3. targeted ages 10-24 4. English, Spanish, French, Portuguese"/>
    <m/>
    <n v="23000"/>
    <n v="21"/>
    <s v="Y"/>
    <s v="Rates evidence, and only includes &quot;high quality&quot; studies and interventions."/>
    <s v="N"/>
    <m/>
    <m/>
    <m/>
    <m/>
    <m/>
    <m/>
    <m/>
    <m/>
    <m/>
    <m/>
    <m/>
    <m/>
    <m/>
    <m/>
    <x v="0"/>
    <m/>
    <m/>
    <m/>
    <m/>
    <m/>
    <m/>
    <m/>
    <m/>
    <m/>
    <m/>
    <m/>
    <m/>
    <m/>
    <m/>
    <s v="N"/>
    <m/>
    <m/>
    <m/>
    <m/>
    <m/>
    <m/>
    <m/>
    <m/>
    <m/>
    <m/>
    <m/>
    <m/>
    <m/>
    <m/>
    <s v="Y"/>
    <s v="Mixed"/>
    <s v="STI prevalence"/>
    <s v="mixed"/>
    <s v="Multiple partners"/>
    <s v="Mixed"/>
    <s v="Sexual activity"/>
    <s v="mixed"/>
    <s v="Transactional sex (no significant effect), condom use (no significant effect. Kenya and Malawi), use of health services (no significant effect--Malawi)"/>
    <m/>
    <s v="Mixed evidence from Malawi of a CCTs impact on STI diagnosis amongst girls 14-23. The authors also found evidence examining the impact of UCTs on risky sexual behavior, with studies from South Africa and Kenya finding positive effects and no significant effect, respectively. Three studies examined the link between CT programs and sexual activity/abstinence, with two studies finding mixed effects and a third finding no significant effect."/>
    <s v="STI diagnosis"/>
    <m/>
    <m/>
    <m/>
    <s v="N"/>
    <m/>
    <m/>
    <m/>
    <m/>
    <m/>
    <m/>
    <m/>
    <m/>
    <m/>
    <m/>
    <m/>
    <m/>
    <m/>
    <m/>
    <s v="N"/>
    <m/>
    <m/>
    <m/>
    <m/>
    <m/>
    <m/>
    <m/>
    <m/>
    <m/>
    <m/>
    <m/>
    <m/>
    <m/>
    <m/>
    <s v="N"/>
    <m/>
    <m/>
    <m/>
    <m/>
    <m/>
    <m/>
    <m/>
    <m/>
    <m/>
    <m/>
    <m/>
    <m/>
    <m/>
    <m/>
    <s v="N"/>
    <m/>
    <s v="N"/>
    <m/>
    <s v="N"/>
    <m/>
    <s v="N"/>
    <s v="N"/>
    <m/>
    <s v="N"/>
    <m/>
    <s v="N"/>
    <m/>
  </r>
  <r>
    <n v="48"/>
    <x v="0"/>
    <m/>
    <s v="TM"/>
    <s v="CT"/>
    <s v="Is graduation from social safety nets possible? Evidence from sub-saharan africa"/>
    <s v="In the last decade social cash transfer programmes have become extremely popular in sub-Saharan Africa, and are often portrayed as an instrument that can facilitate graduation out of poverty. The evidence on whether social cash transfers have had actual effects on graduation, however, is limited. This article provides a cross-country reflection of the potential effects of social cash transfers on graduation, drawing from impact evaluation results of cash transfer programmes in Ghana, Kenya, Lesotho and Zambia. We analyse whether social cash transfers have improved the likelihood of graduation, through increased productivity, income generation and resilience to shocks. We identify which factors in terms of programme implementation and household characteristics can increase the likelihood of cash transfer programmes facilitating graduation from poverty. © 2015 Institute of Development Studies."/>
    <s v="Scopus"/>
    <s v="Is graduation from social Daidone 2015"/>
    <s v="Daidone, S., Pellerano, L., Handa, S., &amp; Davis, B. "/>
    <x v="2"/>
    <m/>
    <s v="Daidone, S., Pellerano, L., Handa, S., &amp; Davis, B. (2015). Is Graduation from Social Safety Nets Possible? Evidence from Sub‐Saharan Africa. IDS Bulletin, 46(2), 93-102."/>
    <s v="http://onlinelibrary.wiley.com/doi/10.1111/1759-5436.12132/full"/>
    <x v="3"/>
    <s v="Y"/>
    <s v="Y"/>
    <s v="N"/>
    <s v="N/A"/>
    <s v="N"/>
    <s v="Multiple"/>
    <n v="4"/>
    <s v="Ghana, Kenya, Lesotho, Zambia"/>
    <s v="Y"/>
    <s v="N"/>
    <s v="N"/>
    <s v="N"/>
    <s v="N"/>
    <s v="N"/>
    <s v="The authors seek evidence of the impact of UCT programs in SSA on the sustainable, long term impact of graduating from poverty and into a sustainable livelihood, but find little evidence. They go on to note that programs do serve as a step in the right direction, facilitating progress down the road towards eventual graduation. The outcomes of interest are labor supply, invetsment, and risk-coping mechanisms, and they find evidence that the UCTs generally offer benefits that vary by country and context. "/>
    <s v="&quot;The main working hypothesis of the article is that regular and predictable flows of cash relax liquidity, credit and/or insurance constraints faced by recipients, and in this way improve livelihood choices and productive incomegenerating investments. These impacts come through changes in individual and household behaviour (labour supply, investments and risk management) and through impacts on the local economy of communities where the transfers operate. Further, the receipt of these payments can influence recipients’ role in social networks, by increasing mutually beneficial risk-sharing arrangements and economic collaboration and by greater inclusion in decision-making processes. Each of these impacts improves the sustainability of household income-generating_x000a_strategies and increases the household’s ability to potentially ‘graduate’ out of poverty&quot; (p. 94).  AND: &quot;We find that cash transfers have significant impacts on the livelihoods of beneficiary households, as well as on the communities in which they live. These impacts vary from country to country, and context to context – in Zambia in particular, the cash transfer programme activated a transformative process leading to a stronger engagement of beneficiary households in capital investment for agricultural production and new economic activities. The impacts in Kenya and Lesotho were more selective in nature, while the LEAP programme in Ghana had fewer impacts directly on productive activities, and more on various dimensions of risk management. In each case, the programme increases the likelihood of graduation, and perhaps serves as a pathway to graduation, though it is difficult to see yet where this pathway is going, or how far it can take beneficiary households&quot; (p. 100). AND: &quot;Moreover, cash transfers are not a silver bullet – they need to be seen in the context of a strategy of poverty reduction. They require complementary programmes, whether existing or specific add-ons, to sustainably bring households out of poverty&quot; (p. 101). "/>
    <s v="n.s."/>
    <x v="0"/>
    <s v="n.s."/>
    <s v="n.s."/>
    <s v="n.s."/>
    <s v="n.s."/>
    <s v="1. Includes mixed-methods studies that blend empirical with qualitative work"/>
    <s v="n.s."/>
    <s v="n.s."/>
    <s v="n.s."/>
    <s v="N"/>
    <m/>
    <s v="N"/>
    <m/>
    <m/>
    <m/>
    <m/>
    <m/>
    <m/>
    <m/>
    <m/>
    <m/>
    <m/>
    <m/>
    <m/>
    <m/>
    <m/>
    <x v="0"/>
    <m/>
    <m/>
    <m/>
    <m/>
    <m/>
    <m/>
    <m/>
    <m/>
    <m/>
    <m/>
    <m/>
    <m/>
    <m/>
    <m/>
    <s v="N"/>
    <m/>
    <m/>
    <m/>
    <m/>
    <m/>
    <m/>
    <m/>
    <m/>
    <m/>
    <m/>
    <m/>
    <m/>
    <m/>
    <m/>
    <s v="N"/>
    <m/>
    <m/>
    <m/>
    <m/>
    <m/>
    <m/>
    <m/>
    <m/>
    <m/>
    <m/>
    <m/>
    <m/>
    <m/>
    <m/>
    <s v="Y"/>
    <s v="Positive"/>
    <s v="Family farm labor"/>
    <s v="Positive"/>
    <s v="Agricultural wage labor"/>
    <s v="positive"/>
    <m/>
    <m/>
    <m/>
    <m/>
    <s v="Both men and women (Zambia, Kenya, Lesotho &amp; Ghana) increased their time spent on family agricultural business. In Zambia, Kenya, and Lesotho, the UCTs reduced the participation and intensity of agricultural wage labor, an effect that was particularly strong in Zambia for women (17 percentage point reduction in participation, and 12 fewer days per year). "/>
    <m/>
    <m/>
    <m/>
    <m/>
    <s v="Y"/>
    <s v="Positive"/>
    <s v="Risk management"/>
    <s v="Positive"/>
    <s v="Productive activities"/>
    <m/>
    <m/>
    <m/>
    <m/>
    <m/>
    <s v="UCTs &quot;have allowed beneficiary households to better manage risk in all four countries&quot; (p. 96), according to a variety of indicators like savings, giving informal transfers, paying off debt and increasing creditworthiness. Productive activities (as measured by a variety of indicators, include agricultural inputs, production, tools, home food production, livestock ownership, and non-farm enterprise) increased as a result of UCTs, but the results vary by country.  "/>
    <m/>
    <m/>
    <m/>
    <m/>
    <s v="Y"/>
    <s v="Positive"/>
    <s v="Women's agricultural wage labor"/>
    <m/>
    <m/>
    <m/>
    <m/>
    <m/>
    <m/>
    <m/>
    <s v="The reduction in women's agricultural wage labor in Zambia from the UCT was pronounced: a 17 percentage point reduction in participation, and 12 fewer days worked per year. "/>
    <m/>
    <m/>
    <m/>
    <m/>
    <s v="N"/>
    <m/>
    <s v="N"/>
    <m/>
    <s v="N"/>
    <m/>
    <s v="N"/>
    <s v="N"/>
    <m/>
    <s v="N"/>
    <m/>
    <s v="N"/>
    <m/>
  </r>
  <r>
    <n v="49"/>
    <x v="0"/>
    <m/>
    <s v="TM"/>
    <s v="UBI"/>
    <s v="Is unconditional basic income a viable alternative to other social welfare measures?"/>
    <m/>
    <s v="Google Scholar"/>
    <s v="Is unconditional basic income Colombino 2015"/>
    <s v="Colombino, U."/>
    <x v="2"/>
    <m/>
    <s v="Colombino, U. (2015). is unconditional basic income a viable alternative to other social welfare measures?. IZA World of Labor."/>
    <s v="https://wol.iza.org/articles/is-unconditional-basic-income-viable-alternative-to-other-social-welfare-measures/long"/>
    <x v="3"/>
    <s v="N"/>
    <s v="Y"/>
    <s v="Y"/>
    <s v="N/A"/>
    <s v="N"/>
    <s v="Multiple"/>
    <n v="3"/>
    <s v="India, Namibia, Uganda"/>
    <s v="Y"/>
    <s v="Y"/>
    <s v="N"/>
    <s v="N"/>
    <s v="N"/>
    <s v="N"/>
    <s v="The author briefly reviews empirical evidence emerging on unconditional and universal transfers, reporting that these served to increase the labor supply. "/>
    <s v="N/A"/>
    <s v="n.s."/>
    <x v="0"/>
    <s v="n.s."/>
    <s v="n.s."/>
    <s v="n.s."/>
    <s v="n.s."/>
    <s v="n.s."/>
    <s v="n.s."/>
    <s v="n.s."/>
    <s v="n.s."/>
    <s v="N"/>
    <m/>
    <s v="N"/>
    <m/>
    <m/>
    <m/>
    <m/>
    <m/>
    <m/>
    <m/>
    <m/>
    <m/>
    <m/>
    <m/>
    <m/>
    <m/>
    <m/>
    <x v="0"/>
    <m/>
    <m/>
    <m/>
    <m/>
    <m/>
    <m/>
    <m/>
    <m/>
    <m/>
    <m/>
    <m/>
    <m/>
    <m/>
    <m/>
    <s v="N"/>
    <m/>
    <m/>
    <m/>
    <m/>
    <m/>
    <m/>
    <m/>
    <m/>
    <m/>
    <m/>
    <m/>
    <m/>
    <m/>
    <m/>
    <s v="N"/>
    <m/>
    <m/>
    <m/>
    <m/>
    <m/>
    <m/>
    <m/>
    <m/>
    <m/>
    <m/>
    <m/>
    <m/>
    <m/>
    <m/>
    <s v="Y"/>
    <s v="Positive"/>
    <s v="Labor supply"/>
    <s v="Positive"/>
    <m/>
    <m/>
    <m/>
    <m/>
    <m/>
    <m/>
    <s v="Authors cites pilot studies from India, Namibia, and Uganda indicating that UBI increases labor supply and productive activity"/>
    <s v="None"/>
    <s v="None"/>
    <s v="None"/>
    <m/>
    <s v="N"/>
    <m/>
    <m/>
    <m/>
    <m/>
    <m/>
    <m/>
    <m/>
    <m/>
    <m/>
    <m/>
    <m/>
    <m/>
    <m/>
    <m/>
    <s v="N"/>
    <m/>
    <m/>
    <m/>
    <m/>
    <m/>
    <m/>
    <m/>
    <m/>
    <m/>
    <m/>
    <m/>
    <m/>
    <m/>
    <m/>
    <s v="N"/>
    <m/>
    <s v="Y"/>
    <s v="Indicates that UBI is very costly to implement, but also that it has low administrative costs: estimates from the U.S. point to administrative costs of non-means-tested transfers at 1-2% of program costs; means-tested transfers increase that cost by a multiplier of 4 or 5. "/>
    <s v="N"/>
    <m/>
    <s v="N"/>
    <s v="N"/>
    <m/>
    <s v="Y"/>
    <s v="Discusses costs (high) and necessity of high taxes to scale up UBI programs; is unsure if positive effects will translate to developed countries. "/>
    <s v="N"/>
    <m/>
  </r>
  <r>
    <n v="50"/>
    <x v="0"/>
    <m/>
    <s v="DMC"/>
    <s v="CT"/>
    <s v="Long-term Impacts of Conditional Cash Transfers in Latin America: Review of the Evidence - See more at: https://publications.iadb.org/handle/11319/7891?locale-attribute=pt&amp;#sthash.W8bZdPJj.dpuf"/>
    <s v=" We review the literature on the long-term impacts of Conditional Cash Transfer (CCT)_x000a_programs in Latin America. Long-term impacts are defined as those that both: 1) are_x000a_related to the accumulation of human capital, and; 2) are observed after beneficiary_x000a_children have reached a later stage of the life-cycle. We focus on two life-cycle_x000a_transitions. The first is children exposed to CCTs in utero or early childhood, who have_x000a_then transitioned to school ages. The second is children exposed to CCTs during_x000a_school ages, who have then transitioned to early adulthood. The evidence is_x000a_inconclusive. The experimental literature finds consistent positive long-term effects on_x000a_schooling, as well as some positive impacts on cognitive skills and learning,_x000a_socioemotional skills and off-farm employment and income. However, many other_x000a_estimates are not statistically different from zero and it is often not possible to discern_x000a_whether this is due to lack of impact or to methodological shortcomings in the_x000a_evaluation studies. Non-experimental evidence also is mixed. Developing further_x000a_opportunities for analyses with rigorous identification strategies for the measurement of_x000a_long-term impacts should be high on the research agenda. As original beneficiaries_x000a_continue to age, this should also be increasingly possible."/>
    <s v="Google Scholar"/>
    <s v="Molina_2016_Long_term_impacts_of_conditional_cash_transfers_in_latin_america"/>
    <s v="Molina-Millan, T. et al."/>
    <x v="2"/>
    <m/>
    <s v="Molina-Millan, T., Barham, T., Macours, K., Maluccio, J. A., &amp; Stampini, M. (2016). Long-Term Impacts of Conditional Cash Transfers in Latin America: Review of the Evidence. Inter-American Development Bank."/>
    <s v="https://publications.iadb.org/handle/11319/7891?locale-attribute=pt&amp;"/>
    <x v="0"/>
    <s v="Y"/>
    <s v="N"/>
    <s v="N"/>
    <s v="N/A"/>
    <s v="N"/>
    <s v="Multiple"/>
    <n v="3"/>
    <s v="Mexico, Nicaragua, Colombia"/>
    <s v="N"/>
    <s v="N"/>
    <s v="N"/>
    <s v="Y"/>
    <s v="N"/>
    <s v="N"/>
    <s v="Long-term evidence of the impact of CTs is inconclusive. There is some evidence that it increases years of schooling, but the evidence is mixed as far as cognitive development and labor market participation."/>
    <m/>
    <s v="Mexico and Nicaragua's CT programs had experimental impact evaluations embedded in their rollout, while Colombia did not, the Colombia experimental data relies on a pilot program in Bogota, non-experimental evidence is included and the validity of this relies on some assumptions, high rate of attrition effects both internal and external validity"/>
    <x v="0"/>
    <s v="n.s."/>
    <s v="n.s."/>
    <s v="None"/>
    <s v="N/A"/>
    <s v="n.s."/>
    <s v="n.s."/>
    <s v="n.s."/>
    <s v="n.s."/>
    <s v="Y"/>
    <s v="Studies include Experimental and quasi-experimental, high rate of attrition"/>
    <s v="N"/>
    <m/>
    <m/>
    <m/>
    <m/>
    <m/>
    <m/>
    <m/>
    <m/>
    <m/>
    <m/>
    <m/>
    <m/>
    <m/>
    <m/>
    <x v="1"/>
    <s v="Mixed"/>
    <s v="stunting"/>
    <s v="Mixed"/>
    <m/>
    <m/>
    <m/>
    <m/>
    <m/>
    <m/>
    <s v="higher cash transfers associated with less stunting (Mexico), no impact on stunting (Nicaragua), decrease stunting during first 5 years (Colombia)"/>
    <s v="stunting"/>
    <m/>
    <s v="stunting"/>
    <s v="nutrition"/>
    <s v="N"/>
    <m/>
    <m/>
    <m/>
    <m/>
    <m/>
    <m/>
    <m/>
    <m/>
    <m/>
    <m/>
    <m/>
    <m/>
    <m/>
    <m/>
    <s v="N"/>
    <m/>
    <m/>
    <m/>
    <m/>
    <m/>
    <m/>
    <m/>
    <m/>
    <m/>
    <m/>
    <m/>
    <m/>
    <m/>
    <m/>
    <s v="Y"/>
    <s v="Mixed"/>
    <s v="labor force participation"/>
    <s v="mixed"/>
    <s v="agricultural labor participation"/>
    <s v="positive"/>
    <s v="income"/>
    <s v="postitive"/>
    <m/>
    <m/>
    <s v="decreased male labor force participation but no impact on female labor force participation  (Mexico), decreased agricultural labor force participation (Mexico, Nicaragua), increased male income (Nicaragua), decreased labor force participation (Colombia), increased formal labor force participation for rural females, but no impact in for urban females (Colombia)"/>
    <m/>
    <s v="labor force participation"/>
    <s v="labor force participation, higher wages"/>
    <s v="education"/>
    <s v="N"/>
    <m/>
    <m/>
    <m/>
    <m/>
    <m/>
    <m/>
    <m/>
    <m/>
    <m/>
    <m/>
    <m/>
    <m/>
    <m/>
    <m/>
    <s v="Y"/>
    <s v="Mixed"/>
    <s v="labor force participation"/>
    <s v="not significant"/>
    <m/>
    <m/>
    <m/>
    <m/>
    <m/>
    <m/>
    <s v="increased male labor force participation but no impact for women (Mexico)"/>
    <m/>
    <s v="labor force participation"/>
    <s v="labor force participation"/>
    <s v="education"/>
    <s v="Y"/>
    <s v="Higher CTs significantly associated with less stunting in Mexico, "/>
    <s v="N"/>
    <m/>
    <s v="N"/>
    <m/>
    <s v="N"/>
    <s v="N"/>
    <m/>
    <s v="N"/>
    <m/>
    <s v="N"/>
    <m/>
  </r>
  <r>
    <n v="51"/>
    <x v="1"/>
    <s v="Short-term"/>
    <m/>
    <m/>
    <s v="Micro-investment perspective and the potential of the universal basic income"/>
    <m/>
    <s v="Google Scholar"/>
    <m/>
    <m/>
    <x v="1"/>
    <m/>
    <m/>
    <m/>
    <x v="2"/>
    <m/>
    <m/>
    <m/>
    <m/>
    <m/>
    <s v="Multiple"/>
    <m/>
    <m/>
    <m/>
    <m/>
    <m/>
    <m/>
    <m/>
    <m/>
    <m/>
    <m/>
    <m/>
    <x v="2"/>
    <m/>
    <m/>
    <m/>
    <m/>
    <m/>
    <m/>
    <m/>
    <m/>
    <m/>
    <m/>
    <s v="Y"/>
    <m/>
    <m/>
    <m/>
    <m/>
    <m/>
    <m/>
    <m/>
    <m/>
    <m/>
    <m/>
    <m/>
    <m/>
    <m/>
    <m/>
    <x v="0"/>
    <m/>
    <m/>
    <m/>
    <m/>
    <m/>
    <m/>
    <m/>
    <m/>
    <m/>
    <m/>
    <m/>
    <m/>
    <m/>
    <m/>
    <s v="N"/>
    <m/>
    <m/>
    <m/>
    <m/>
    <m/>
    <m/>
    <m/>
    <m/>
    <m/>
    <m/>
    <m/>
    <m/>
    <m/>
    <m/>
    <s v="N"/>
    <m/>
    <m/>
    <m/>
    <m/>
    <m/>
    <m/>
    <m/>
    <m/>
    <m/>
    <m/>
    <m/>
    <m/>
    <m/>
    <m/>
    <s v="Y"/>
    <m/>
    <m/>
    <m/>
    <m/>
    <m/>
    <m/>
    <m/>
    <m/>
    <m/>
    <m/>
    <m/>
    <m/>
    <m/>
    <m/>
    <s v="Y"/>
    <m/>
    <m/>
    <m/>
    <m/>
    <m/>
    <m/>
    <m/>
    <m/>
    <m/>
    <m/>
    <m/>
    <m/>
    <m/>
    <m/>
    <s v="N"/>
    <m/>
    <m/>
    <m/>
    <m/>
    <m/>
    <m/>
    <m/>
    <m/>
    <m/>
    <m/>
    <m/>
    <m/>
    <m/>
    <m/>
    <s v="Y"/>
    <m/>
    <s v="Y"/>
    <m/>
    <s v="Y"/>
    <m/>
    <m/>
    <m/>
    <m/>
    <m/>
    <m/>
    <m/>
    <m/>
  </r>
  <r>
    <n v="52"/>
    <x v="0"/>
    <m/>
    <s v="TM"/>
    <s v="CT"/>
    <s v="More Education, Better Jobs? A Critical Review of CCTs and Brazil's Bolsa Família Programme for Long-Term Poverty Reduction"/>
    <s v="Conditional cash transfers have come to play a prominent role in the social policy landscape in Latin America and especially in Brazil in recent years. Evaluations of their impacts, however, have focused on limited short-term outcomes, particularly consumption and school enrolment and attendance rates. Long-term outcomes have received comparatively little attention. This article reviews the existing evidence on the long-term impacts of CCTs, focusing on the underlying assumptions in the CCT model for intergenerational poverty reduction. In doing so, it questions the notion that CCTs can indeed interrupt the intergenerational cycle of poverty through human capital investments that are thought to lead to expanded opportunities in the labour market. Moreover, it highlights the need for more research on the social processes that may influence young beneficiaries' life trajectories and experiences in poverty. Copyright © Cambridge University Press 2016."/>
    <s v="Scopus"/>
    <s v="More education better jobs Jones 2016"/>
    <s v="Jones, H."/>
    <x v="0"/>
    <s v="Social Policy &amp; Society"/>
    <s v="Jones, H. (2016). More Education, Better Jobs? A Critical Review of CCTs and Brazil's Bolsa Família Programme for Long-Term Poverty Reduction. Social Policy and Society, 15(3), 465-478."/>
    <s v="https://www.cambridge.org/core/journals/social-policy-and-society/article/more-education-better-jobs-a-critical-review-of-ccts-and-brazils-bolsa-familia-programme-for-long-term-poverty-reduction/2691E5E90238453753CE5FCE517A6E0D"/>
    <x v="0"/>
    <s v="Y"/>
    <s v="N"/>
    <s v="N"/>
    <s v="N/A"/>
    <s v="N"/>
    <s v="Brazil"/>
    <m/>
    <m/>
    <s v="N"/>
    <s v="N"/>
    <s v="N"/>
    <s v="Y"/>
    <s v="N"/>
    <s v="N"/>
    <s v="Through an analysis of Brazil's CCT program, identifies the logic that drives it, and questions whether or not the pathway of education&gt;&gt;human capital dvelopment&gt;&gt;positive employment outcomes&gt;&gt;reduced poverty actually holds. The author finds that though more beneficiaries are being schooled, that does not necessarily translate to human capital development and better labor market outcomes. Also, the authors identify other evidence in the broader literature of other important forces, like race and gender, that may hinder exit from poverty, and may be just as important (if not moreso) than human capital development. "/>
    <s v="&quot;This article reviews the existing evidence on the long-term impacts of CCTs, focusing on the underlying assumptions in the CCT model for intergenerational poverty reduction. In doing so, it questions the notion that CCTs can indeed interrupt the intergenerational cycle of poverty through human capital investments that are thought to lead to expanded opportunities in the labour market. Moreover, it highlights the need for more research on the social processes that may influence young beneficiaries’ life trajectories and experiences in poverty&quot; (p. 465). ALSO: &quot;There is considerable evidence from Brazil that the linearity of the relationship between human capital stocks and employment may not hold&quot; (p. 472). "/>
    <s v="n.s."/>
    <x v="0"/>
    <s v="n.s."/>
    <s v="n.s."/>
    <s v="n.s."/>
    <s v="n.s."/>
    <s v="n.s."/>
    <s v="n.s."/>
    <s v="n.s."/>
    <s v="n.s."/>
    <s v="N"/>
    <m/>
    <s v="N"/>
    <m/>
    <m/>
    <m/>
    <m/>
    <m/>
    <m/>
    <m/>
    <m/>
    <m/>
    <m/>
    <m/>
    <m/>
    <m/>
    <m/>
    <x v="0"/>
    <m/>
    <m/>
    <m/>
    <m/>
    <m/>
    <m/>
    <m/>
    <m/>
    <m/>
    <m/>
    <m/>
    <m/>
    <m/>
    <m/>
    <s v="N"/>
    <m/>
    <m/>
    <m/>
    <m/>
    <m/>
    <m/>
    <m/>
    <m/>
    <m/>
    <m/>
    <m/>
    <m/>
    <m/>
    <m/>
    <s v="N"/>
    <m/>
    <m/>
    <m/>
    <m/>
    <m/>
    <m/>
    <m/>
    <m/>
    <m/>
    <m/>
    <m/>
    <m/>
    <m/>
    <m/>
    <s v="Y"/>
    <s v="Not significant"/>
    <s v="labor force participation"/>
    <s v="Not significant"/>
    <m/>
    <m/>
    <m/>
    <m/>
    <m/>
    <m/>
    <s v="RE: Brazil's BFP CCT: &quot;In sum, the empirical evidence thus far suggests that (a) young beneficiaries’ labour market incorporation may be weak, and (b) social processes beyond human capital stocks may shape young beneficiaries’ long-term trajectories and outcomes in the labour market&quot; (p. 473). "/>
    <m/>
    <s v="labor force participation"/>
    <s v="Labor force participation"/>
    <s v="education and human capital development"/>
    <s v="N"/>
    <m/>
    <m/>
    <m/>
    <m/>
    <m/>
    <m/>
    <m/>
    <m/>
    <m/>
    <m/>
    <m/>
    <m/>
    <m/>
    <m/>
    <s v="N"/>
    <m/>
    <m/>
    <m/>
    <m/>
    <m/>
    <m/>
    <m/>
    <m/>
    <m/>
    <m/>
    <m/>
    <m/>
    <m/>
    <m/>
    <s v="N"/>
    <m/>
    <s v="N"/>
    <m/>
    <s v="N"/>
    <m/>
    <s v="N"/>
    <s v="N"/>
    <m/>
    <s v="N"/>
    <m/>
    <s v="N"/>
    <m/>
  </r>
  <r>
    <n v="53"/>
    <x v="1"/>
    <s v="CT effects discussed in supplement not available online"/>
    <m/>
    <m/>
    <s v="Nutrition (Micronutrients) in Child Growth and Development: A Systematic Review on Current Evidence, Recommendations and Opportunities for Further Research"/>
    <s v="OBJECTIVE:: An important aspect of malnutrition is deficiency of different micronutrients during pregnancy or early childhood. We systematically reviewed the role of nutrition in child growth (weight or height gain) and development. METHODS:: A comprehensive literature search was done on PubMed/Cochrane Library browsing through 38,795 abstracts until December 31, 2016 to select systematic reviews/meta-analyses and individual randomized controlled trials (RCTs) of micronutrient supplementation. RESULTS:: Micronutrients studied included iron, iodine, folate, zinc, calcium, magnesium, selenium, vitamin D, vitamin A, vitamin B complex, and multiple micronutrients. We summarize evidence with details and results of RCTs, highlight strengths/weaknesses, and critically interpret findings. Effects of breastfeeding-promotion, food-supplementation (complementary and school feeding), conditional-cash-transfers, and integrated nutrition/psychosocial interventions are discussed. CONCLUSION:: Based on this evidence we make policy and programmatic recommendations for supplementation to mothers and children at high-risk of deficiency. Copyright © 2017 Wolters Kluwer Health, Inc. All rights reserved."/>
    <s v="Scopus"/>
    <m/>
    <m/>
    <x v="1"/>
    <m/>
    <m/>
    <m/>
    <x v="2"/>
    <m/>
    <m/>
    <m/>
    <m/>
    <m/>
    <s v="Multiple"/>
    <m/>
    <m/>
    <m/>
    <m/>
    <m/>
    <m/>
    <m/>
    <m/>
    <m/>
    <m/>
    <m/>
    <x v="2"/>
    <m/>
    <m/>
    <m/>
    <m/>
    <m/>
    <m/>
    <m/>
    <m/>
    <m/>
    <m/>
    <s v="N"/>
    <m/>
    <m/>
    <m/>
    <m/>
    <m/>
    <m/>
    <m/>
    <m/>
    <m/>
    <m/>
    <m/>
    <m/>
    <m/>
    <m/>
    <x v="1"/>
    <m/>
    <m/>
    <m/>
    <m/>
    <m/>
    <m/>
    <m/>
    <m/>
    <m/>
    <m/>
    <m/>
    <m/>
    <m/>
    <m/>
    <s v="N"/>
    <m/>
    <m/>
    <m/>
    <m/>
    <m/>
    <m/>
    <m/>
    <m/>
    <m/>
    <m/>
    <m/>
    <m/>
    <m/>
    <m/>
    <s v="N"/>
    <m/>
    <m/>
    <m/>
    <m/>
    <m/>
    <m/>
    <m/>
    <m/>
    <m/>
    <m/>
    <m/>
    <m/>
    <m/>
    <m/>
    <s v="N"/>
    <m/>
    <m/>
    <m/>
    <m/>
    <m/>
    <m/>
    <m/>
    <m/>
    <m/>
    <m/>
    <m/>
    <m/>
    <m/>
    <m/>
    <s v="N"/>
    <m/>
    <m/>
    <m/>
    <m/>
    <m/>
    <m/>
    <m/>
    <m/>
    <m/>
    <m/>
    <m/>
    <m/>
    <m/>
    <m/>
    <s v="N"/>
    <m/>
    <m/>
    <m/>
    <m/>
    <m/>
    <m/>
    <m/>
    <m/>
    <m/>
    <m/>
    <m/>
    <m/>
    <m/>
    <m/>
    <s v="N"/>
    <m/>
    <s v="N"/>
    <m/>
    <s v="N"/>
    <m/>
    <m/>
    <m/>
    <m/>
    <m/>
    <m/>
    <m/>
    <m/>
  </r>
  <r>
    <n v="54"/>
    <x v="0"/>
    <m/>
    <s v="DMC"/>
    <s v="CT"/>
    <s v="Nutrition-sensitive interventions and programmes: how can they help to accelerate progress in improving maternal and child nutrition?"/>
    <s v=" Acceleration of progress in nutrition will require eff ective, large-scale nutrition-sensitive programmes that address_x000a_key underlying determinants of nutrition and enhance the coverage and eff ectiveness of nutrition-specifi c_x000a_interventions. We reviewed evidence of nutritional eff ects of programmes in four sectors—agriculture, social safety_x000a_nets, early child development, and schooling. The need for investments to boost agricultural production, keep prices_x000a_low, and increase incomes is undisputable; targeted agricultural programmes can complement these investments by_x000a_supporting livelihoods, enhancing access to diverse diets in poor populations, and fostering women’s empowerment._x000a_However, evidence of the nutritional eff ect of agricultural programmes is inconclusive—except for vitamin A from_x000a_biofortifi cation of orange sweet potatoes—largely because of poor quality evaluations. Social safety nets currently_x000a_provide cash or food transfers to a billion poor people and victims of shocks (eg, natural disasters). Individual studies_x000a_show some eff ects on younger children exposed for longer durations, but weaknesses in nutrition goals and actions,_x000a_and poor service quality probably explain the scarcity of overall nutritional benefi ts. Combined early child development_x000a_and nutrition interventions show promising additive or synergistic eff ects on child development—and in some cases_x000a_nutrition—and could lead to substantial gains in cost, effi ciency, and eff ectiveness, but these programmes have yet to_x000a_be tested at scale. Parental schooling is strongly associated with child nutrition, and the eff ectiveness of emerging_x000a_school nutrition education programmes needs to be tested. Many of the programmes reviewed were not originally_x000a_designed to improve nutrition yet have great potential to do so. Ways to enhance programme nutrition-sensitivity_x000a_include: improve targeting; use conditions to stimulate participation; strengthen nutrition goals and actions; and_x000a_optimise women’s nutrition, time, physical and mental health, and empowerment. Nutrition-sensitive programmes_x000a_can help scale up nutrition-specifi c interventions and create a stimulating environment in which young children can_x000a_grow and develop to their full potential."/>
    <s v="Google Scholar"/>
    <s v="Ruel_2016_Nutrition_sensitive_interventions_and_programmesd"/>
    <s v="Ruel, M. &amp; Alderman, H."/>
    <x v="0"/>
    <s v="The Lancet"/>
    <s v="Ruel, M. T., Alderman, H., &amp; Maternal and Child Nutrition Study Group. (2013). Nutrition-sensitive interventions and programmes: how can they help to accelerate progress in improving maternal and child nutrition?. The Lancet, 382(9891), 536-551."/>
    <s v="http://www.sciencedirect.com/science/article/pii/S0140673613608430"/>
    <x v="6"/>
    <s v="Y"/>
    <s v="N"/>
    <s v="N"/>
    <s v="N/A"/>
    <s v="N"/>
    <s v="Multiple"/>
    <s v="n.s."/>
    <m/>
    <s v="n.s."/>
    <s v="n.s."/>
    <s v="n.s."/>
    <s v="n.s."/>
    <s v="n.s."/>
    <s v="n.s."/>
    <s v="There is mixed evidence showing the effectiveness of CTs on nutritional outcomes. Most of this evidence comes from middle-income countries, therefore it may not be very applicable to low-income countries. CT programs are also limited by the quality of public health services."/>
    <m/>
    <m/>
    <x v="0"/>
    <s v="n.s."/>
    <s v="n.s."/>
    <s v="n.s."/>
    <s v="n.s."/>
    <s v="n.s."/>
    <s v="n.s."/>
    <s v="n.s."/>
    <s v="n.s."/>
    <s v="n.s."/>
    <m/>
    <s v="N"/>
    <m/>
    <m/>
    <m/>
    <m/>
    <m/>
    <m/>
    <m/>
    <m/>
    <m/>
    <m/>
    <m/>
    <m/>
    <m/>
    <m/>
    <x v="1"/>
    <s v="Mixed"/>
    <s v="Height"/>
    <s v="not significant"/>
    <s v="nutrition"/>
    <s v="Mixed"/>
    <m/>
    <m/>
    <m/>
    <m/>
    <s v="pooled impact on height was not statistically significant (15 programs); increase in nutrition (Mexico); no impact on nutrition (Honduras, Nicaragua)"/>
    <m/>
    <m/>
    <s v="height"/>
    <s v="nutrition"/>
    <s v="N"/>
    <m/>
    <m/>
    <m/>
    <m/>
    <m/>
    <m/>
    <m/>
    <m/>
    <m/>
    <m/>
    <m/>
    <m/>
    <m/>
    <m/>
    <s v="Y"/>
    <s v="positive"/>
    <s v="birthweight"/>
    <s v="Positive"/>
    <m/>
    <m/>
    <m/>
    <m/>
    <m/>
    <m/>
    <s v="reduction in low-birthweight (Mexico)"/>
    <m/>
    <m/>
    <s v="birthweight"/>
    <m/>
    <s v="N"/>
    <m/>
    <m/>
    <m/>
    <m/>
    <m/>
    <m/>
    <m/>
    <m/>
    <m/>
    <m/>
    <m/>
    <m/>
    <m/>
    <m/>
    <s v="N"/>
    <m/>
    <m/>
    <m/>
    <m/>
    <m/>
    <m/>
    <m/>
    <m/>
    <m/>
    <m/>
    <m/>
    <m/>
    <m/>
    <m/>
    <s v="Y"/>
    <s v="Positive"/>
    <s v="Women's control over resources"/>
    <s v="Positive"/>
    <s v="women's awareness of health and nutrition"/>
    <s v="positive"/>
    <s v="women's social networks"/>
    <s v="positive"/>
    <s v="women's self-esteem"/>
    <s v="positive"/>
    <s v="Improvements in women's control over addiitional resources, self-esteem, knowledge of health and nutrition, social networks (Mexico, Brazil, Nicaragua)"/>
    <m/>
    <m/>
    <s v="control over resources, knowledge of health, social network, self-esteem"/>
    <s v="CTs directed at women"/>
    <s v="Y"/>
    <s v="A randomized trial showed that a CCT with a health conditionality increased clinic visits in Burkina Faso while a UCT did not"/>
    <s v="N"/>
    <m/>
    <s v="N"/>
    <m/>
    <s v="N"/>
    <s v="N"/>
    <m/>
    <s v="N"/>
    <m/>
    <s v="N"/>
    <m/>
  </r>
  <r>
    <n v="55"/>
    <x v="0"/>
    <m/>
    <s v="TM"/>
    <s v="CT"/>
    <s v="Poverty and mental disorders: Breaking the cycle in low-income and middle-income countries"/>
    <s v="Growing international evidence shows that mental ill health and poverty interact in a negative cycle in low-income and middle-income countries. However, little is known about the interventions that are needed to break this cycle. We undertook two systematic reviews to assess the effect of financial poverty alleviation interventions on mental, neurological, and substance misuse disorders and the effect of mental health interventions on individual and family or carer economic status in countries with low and middle incomes. We found that the mental health effect of poverty alleviation interventions was inconclusive, although some conditional cash transfer and asset promotion programmes had mental health benefits. By contrast, mental health interventions were associated with improved economic outcomes in all studies, although the difference was not statistically significant in every study. We recommend several areas for future research, including undertaking of high-quality intervention studies in low-income and middle-income countries, assessment of the macroeconomic consequences of scaling up of mental health care, and assessment of the effect of redistribution and market failures in mental health. This study supports the call to scale up mental health care, not only as a public health and human rights priority, but also as a development priority. © 2011 Elsevier Ltd."/>
    <s v="Scopus"/>
    <s v="Poverty and mental health disorders Lund et al 2011"/>
    <s v="Lund, C., De Silva, M., Plagerson, S. et al."/>
    <x v="0"/>
    <s v="The Lancet"/>
    <s v="Lund, C., De Silva, M., Plagerson, S., Cooper, S., Chisholm, D., Das, J., ... &amp; Patel, V. (2011). Poverty and mental disorders: breaking the cycle in low-income and middle-income countries. The lancet, 378(9801), 1502-1514."/>
    <s v="http://www.sciencedirect.com/science/article/pii/S014067361160754X"/>
    <x v="1"/>
    <s v="Y"/>
    <s v="Y"/>
    <s v="N"/>
    <s v="N/A"/>
    <s v="N"/>
    <s v="Multiple"/>
    <m/>
    <m/>
    <m/>
    <m/>
    <m/>
    <m/>
    <m/>
    <m/>
    <s v="Examines effects of different economic interventions (including CT programs) on mental health outcomes, and finds that some CCT programs resulted in positive mental health benefits. "/>
    <s v="&quot;On the basis of data from two systematic reviews, we found that the mental health eff ect of poverty alleviation interventions was inconclusive, although some conditional cash transfer and asset promotion programmes showed mental health benefits&quot; (p. 1502). "/>
    <s v="n.s."/>
    <x v="1"/>
    <s v="n.s."/>
    <s v="n.s."/>
    <s v="n.s."/>
    <s v="n.s."/>
    <s v="1. appropriate study design 2. baseline mental health measured (control) 3. mental health outcomes measured"/>
    <s v="n.s."/>
    <n v="3878"/>
    <n v="5"/>
    <s v="N"/>
    <m/>
    <s v="Y"/>
    <s v="Positive"/>
    <s v="Mental health"/>
    <s v="Positive"/>
    <m/>
    <m/>
    <m/>
    <m/>
    <m/>
    <m/>
    <s v="The authors encountered two systematic reviews which concluded that some CCT programs offer mental health benefits. "/>
    <m/>
    <m/>
    <s v="Mental health"/>
    <m/>
    <x v="0"/>
    <m/>
    <m/>
    <m/>
    <m/>
    <m/>
    <m/>
    <m/>
    <m/>
    <m/>
    <m/>
    <m/>
    <m/>
    <m/>
    <m/>
    <s v="N"/>
    <m/>
    <m/>
    <m/>
    <m/>
    <m/>
    <m/>
    <m/>
    <m/>
    <m/>
    <m/>
    <m/>
    <m/>
    <m/>
    <m/>
    <s v="N"/>
    <m/>
    <m/>
    <m/>
    <m/>
    <m/>
    <m/>
    <m/>
    <m/>
    <m/>
    <m/>
    <m/>
    <m/>
    <m/>
    <m/>
    <s v="N"/>
    <m/>
    <m/>
    <m/>
    <m/>
    <m/>
    <m/>
    <m/>
    <m/>
    <m/>
    <m/>
    <m/>
    <m/>
    <m/>
    <m/>
    <s v="N"/>
    <m/>
    <m/>
    <m/>
    <m/>
    <m/>
    <m/>
    <m/>
    <m/>
    <m/>
    <m/>
    <m/>
    <m/>
    <m/>
    <m/>
    <s v="N"/>
    <m/>
    <m/>
    <m/>
    <m/>
    <m/>
    <m/>
    <m/>
    <m/>
    <m/>
    <m/>
    <m/>
    <m/>
    <m/>
    <m/>
    <s v="N"/>
    <m/>
    <s v="N"/>
    <m/>
    <s v="N"/>
    <m/>
    <s v="N"/>
    <s v="N"/>
    <m/>
    <s v="N"/>
    <m/>
    <s v="N"/>
    <m/>
  </r>
  <r>
    <n v="56"/>
    <x v="0"/>
    <m/>
    <s v="DMC"/>
    <s v="CT"/>
    <s v="Prevention of violence against women and girls: what does the evidence say?"/>
    <s v=" In this Series paper, we review evidence for interventions to reduce the prevalence and incidence of violence against_x000a_women and girls. Our reviewed studies cover a broad range of intervention models, and many forms of violence—ie,_x000a_intimate partner violence, non-partner sexual assault, female genital mutilation, and child marriage. Evidence is_x000a_highly skewed towards that from studies from high-income countries, with these evaluations mainly focusing on_x000a_responses to violence. This evidence suggests that women-centred, advocacy, and home-visitation programmes can_x000a_reduce a woman’s risk of further victimisation, with less conclusive evidence for the preventive eff ect of programmes_x000a_for perpetrators. In low-income and middle-income countries, there is a greater research focus on violence prevention,_x000a_with promising evidence on the eff ect of group training for women and men, community mobilisation interventions,_x000a_and combined livelihood and training interventions for women. Despite shortcomings in the evidence base, several_x000a_studies show large eff ects in programmatic timeframes. Across diff erent forms of violence, eff ective programmes are_x000a_commonly participatory, engage multiple stakeholders, support critical discussion about gender relationships and the_x000a_acceptability of violence, and support greater communication and shared decision making among family members,_x000a_as well as non-violent behaviour. Further investment in intervention design and assessment is needed to address_x000a_evidence gaps."/>
    <s v="Google Scholar"/>
    <s v="Prevention of violence Ellsberg et al 2015"/>
    <s v="Ellsberg, M. et al."/>
    <x v="0"/>
    <s v="The Lancet"/>
    <s v="Ellsberg, M., Arango, D. J., Morton, M., Gennari, F., Kiplesund, S., Contreras, M., &amp; Watts, C. (2015). Prevention of violence against women and girls: what does the evidence say?. The Lancet, 385(9977), 1555-1566."/>
    <s v="http://www.sciencedirect.com/science/article/pii/S0140673614617037"/>
    <x v="3"/>
    <s v="Y"/>
    <s v="Y"/>
    <s v="N"/>
    <s v="N/A"/>
    <s v="N"/>
    <s v="Multiple"/>
    <n v="2"/>
    <s v="Kenya, Ecuador"/>
    <s v="Y"/>
    <s v="N"/>
    <s v="N"/>
    <s v="Y"/>
    <s v="N"/>
    <s v="N"/>
    <s v="CTs in Kenya and Ecuador are associated with reduced stress and DV, although there was no increase in women's decision making power"/>
    <m/>
    <m/>
    <x v="0"/>
    <s v="n.s."/>
    <s v="n.s."/>
    <s v="n.s."/>
    <s v="n.s."/>
    <s v="n.s."/>
    <s v="n.s."/>
    <s v="n.s."/>
    <n v="2"/>
    <s v="N"/>
    <m/>
    <s v="N"/>
    <m/>
    <m/>
    <m/>
    <m/>
    <m/>
    <m/>
    <m/>
    <m/>
    <m/>
    <m/>
    <m/>
    <m/>
    <m/>
    <m/>
    <x v="0"/>
    <m/>
    <m/>
    <m/>
    <m/>
    <m/>
    <m/>
    <m/>
    <m/>
    <m/>
    <m/>
    <m/>
    <m/>
    <m/>
    <m/>
    <s v="N"/>
    <m/>
    <m/>
    <m/>
    <m/>
    <m/>
    <m/>
    <m/>
    <m/>
    <m/>
    <m/>
    <m/>
    <m/>
    <m/>
    <m/>
    <s v="N"/>
    <m/>
    <m/>
    <m/>
    <m/>
    <m/>
    <m/>
    <m/>
    <m/>
    <m/>
    <m/>
    <m/>
    <m/>
    <m/>
    <m/>
    <s v="N"/>
    <m/>
    <m/>
    <m/>
    <m/>
    <m/>
    <m/>
    <m/>
    <m/>
    <m/>
    <m/>
    <m/>
    <m/>
    <m/>
    <m/>
    <s v="N"/>
    <m/>
    <m/>
    <m/>
    <m/>
    <m/>
    <m/>
    <m/>
    <m/>
    <m/>
    <m/>
    <m/>
    <m/>
    <m/>
    <m/>
    <s v="Y"/>
    <s v="Positive"/>
    <s v="domestic violence "/>
    <s v="Positive"/>
    <s v="women's decision making"/>
    <s v="no impact"/>
    <m/>
    <m/>
    <m/>
    <m/>
    <s v="reduced intimate partner violence towards women (Kenya, Ecuador). no impact on women's decision making power (Ecuador)"/>
    <m/>
    <m/>
    <s v="domestic violence, women's decision making."/>
    <s v="stress"/>
    <s v="N"/>
    <m/>
    <s v="N"/>
    <m/>
    <s v="N"/>
    <m/>
    <s v="N"/>
    <s v="N"/>
    <m/>
    <s v="N"/>
    <m/>
    <s v="N"/>
    <m/>
  </r>
  <r>
    <n v="57"/>
    <x v="0"/>
    <m/>
    <s v="DMC"/>
    <s v="CT"/>
    <s v="Promoting healthy behaviours and improving health outcomes in low and middle income countries: A review of the impact of conditional cash transfer programmes"/>
    <s v=" Objective. To provide an overview of Conditional Cash Transfer (CCT) programmes in low and middle income_x000a_countries and present the evidence to date on their contribution to improvements in health and the encouragement_x000a_of healthy behaviours._x000a_Methods. Several bibliographic databases and websites were used to identify relevant studies. To be included,_x000a_a study had to provide evidence of effects of a financial incentive conditional upon specific healthrelated_x000a_behaviours. Only experimental or quasi-experimental study designs were accepted._x000a_Results. We identified 13 CCT programmes, whose effects had been evaluated, mostly in Latin-American_x000a_countries. Their results suggest that CCTs have been effective in increasing the use of preventive services, improving_x000a_immunisation coverage, certain health outcomes and in encouraging healthy behaviours._x000a_Conclusion. CCTs can be valuable tools to address some of the obstacles faced by populations in poorer_x000a_countries to access health care services, or maybe to modify risky sexual behaviours. However, CCTs need_x000a_to be combined with supply-side interventions to maximise effects. Finally, some questions remain regarding_x000a_their sustainability and cost-effectiveness."/>
    <s v="Google Scholar"/>
    <s v="Ranganathan_2012_Promoting_healthy_behaviours_and_improving_health_outcomes_in_low_and_middle.pdf"/>
    <s v="Ranganathan, M &amp; Lagarde, M"/>
    <x v="0"/>
    <s v="Preventive Medicine"/>
    <s v="Ranganathan, M., &amp; Lagarde, M. (2012). Promoting healthy behaviours and improving health outcomes in low and middle income countries: a review of the impact of conditional cash transfer programmes. Preventive medicine, 55, S95-S105."/>
    <s v="http://www.sciencedirect.com/science/article/pii/S0091743511004786"/>
    <x v="4"/>
    <s v="Y"/>
    <s v="N"/>
    <s v="N"/>
    <s v="N/A"/>
    <s v="N"/>
    <s v="Multiple"/>
    <n v="12"/>
    <s v="Brazil, Chile, Colombia, Honduras, India, Jamaica, Malawi, Mexico, Nepal, Nicaragua, Panama, Tanzania"/>
    <s v="Y"/>
    <s v="Y"/>
    <s v="N"/>
    <s v="Y"/>
    <s v="N"/>
    <s v="N"/>
    <s v="CCTs have been effective overall in increasing health visits, immunization, and stunting. "/>
    <s v="We identified 13 CCT programmes, whose effects had been evaluated, mostly in Latin-American_x000a_countries. Their results suggest that CCTs have been effective in increasing the use of preventive services, improving_x000a_immunisation coverage, certain health outcomes and in encouraging healthy behaviours."/>
    <s v="Non-randomization of nutrition supplements in Mexico"/>
    <x v="1"/>
    <s v="No time limitations"/>
    <s v="No time limitations"/>
    <s v="PubMED, EMBASE, JSTOR, EconLit, Google Scholar, World Bank, Inter-American Bank of Development, Jameel-Poverty Action Lab, Eldis, UNDP, Overseas Development Institute"/>
    <m/>
    <s v="CCTs which defined at least one conditionality on health-related behavior"/>
    <s v="n.s."/>
    <s v="n.s."/>
    <n v="13"/>
    <s v="Y"/>
    <s v="Studies include Experimental and quasi-experimental"/>
    <s v="Y"/>
    <s v="Positive"/>
    <s v="Health visits"/>
    <s v="Positive"/>
    <s v="immunization"/>
    <s v="Mixed"/>
    <s v="infant mortality"/>
    <s v="Positive"/>
    <m/>
    <m/>
    <s v="Increase uptake of health services (10 studies), increase immunization (Mexico, Honduras, Colombia, Nicaragua), no increase on immunization in long-run (Mexico), decreased infant mortality (Mexico), decreased stunting (Nicaragua), decrease in weight-for-age (Brazil)"/>
    <s v="Immunization, infant mortality"/>
    <s v="Immunization"/>
    <s v="Infant mortality"/>
    <s v="nutrition, health visits"/>
    <x v="1"/>
    <s v="Positive"/>
    <s v="Nutrition"/>
    <s v="Positive"/>
    <s v="stunting"/>
    <s v="Positive"/>
    <s v="Weight"/>
    <s v="negative"/>
    <m/>
    <m/>
    <s v="increase nutrition (Colombia, Mexico), decreased stunting (Nicaragua), decrease in weight-for-age (Brazil)"/>
    <s v="stunting"/>
    <m/>
    <s v="stunting"/>
    <s v="nutrition"/>
    <s v="N"/>
    <m/>
    <m/>
    <m/>
    <m/>
    <m/>
    <m/>
    <m/>
    <m/>
    <m/>
    <m/>
    <m/>
    <m/>
    <m/>
    <m/>
    <s v="Y"/>
    <s v="Mixed"/>
    <s v="STI incidence "/>
    <s v="mixed"/>
    <s v="Risky sexual behavior"/>
    <s v="Mixed"/>
    <m/>
    <m/>
    <m/>
    <m/>
    <s v="Reduced incidence of STDs (Tanzania), no impact on STD incidence (Malawi), mixed impact on risky sexual behavior (increase for men, decrease for women) (Malawi)"/>
    <s v="HIV status"/>
    <m/>
    <s v="HIV status"/>
    <s v="Risky sexual behavior"/>
    <s v="N"/>
    <m/>
    <m/>
    <m/>
    <m/>
    <m/>
    <m/>
    <m/>
    <m/>
    <m/>
    <m/>
    <m/>
    <m/>
    <m/>
    <m/>
    <s v="N"/>
    <m/>
    <m/>
    <m/>
    <m/>
    <m/>
    <m/>
    <m/>
    <m/>
    <m/>
    <m/>
    <m/>
    <m/>
    <m/>
    <m/>
    <s v="N"/>
    <m/>
    <m/>
    <m/>
    <m/>
    <m/>
    <m/>
    <m/>
    <m/>
    <m/>
    <m/>
    <m/>
    <m/>
    <m/>
    <m/>
    <s v="Y"/>
    <s v="A randomised intervention for keeping young girls in school in Malawi showed the first experimental evidence on the lack of effectiveness of the conditionality (Baird et al., 2009). The randomised trial featured three arms, one where payment was conditional, the other arm where the payment was unconditional and the control group. Whilst the programme reduced the school dropout rate by more than 40%, it did not show a higher impact in the conditional treatment group (Baird et al., 2010)."/>
    <s v="Y"/>
    <s v="For example, in Nicaragua,_x000a_administrative costs of the CCT represented half of the cash_x000a_transfer (Caldés and Maluccio, 2005)."/>
    <s v="N"/>
    <m/>
    <s v="N"/>
    <s v="N"/>
    <m/>
    <s v="Y"/>
    <s v="Decision-makers should bear in mind that the absence of similar infrastructure might mitigate the success of CCTs. In Nepal there is evidence suggesting that failure to provide basic support measures, in the form of good quality care and referral transportation, is likely to have compromised the success of CCTs to incentivise women to give birth in health care facilities (Powell-Jackson et al., 2009a). Moreover, CCT programmes are complex interventions whose design and implementation require substantial human and technical capacity, which might not be adequate_x000a_in some settings. Evidence from the Nepal and Jamaica (Levy and_x000a_Ohls, 2007; Powell-Jackson et al., 2009a) shows that lack of communication_x000a_around the CCTs, failure to provide clear guidelines to health_x000a_workers, and financial mismanagement resulting in payment delays_x000a_can jeopardise their success."/>
    <s v="N"/>
    <m/>
  </r>
  <r>
    <n v="58"/>
    <x v="0"/>
    <m/>
    <s v="TM"/>
    <s v="UBI"/>
    <s v="Reducing health inequities: is universal basic income the way forward?"/>
    <m/>
    <s v="Google Scholar"/>
    <s v="Reducing health inequities Ruckert et al 2017"/>
    <s v="Ruckert, A., Huynh, C., &amp; Labonte, R."/>
    <x v="0"/>
    <s v="Journal of Public Health"/>
    <s v="Ruckert, A., Huynh, C., &amp; Labonté, R. (2017). Reducing health inequities: is universal basic income the way forward?. Journal of Public Health, 1-5."/>
    <s v="https://academic.oup.com/jpubhealth/article/2966187"/>
    <x v="2"/>
    <s v="N"/>
    <s v="Y"/>
    <s v="Y"/>
    <s v="N/A"/>
    <s v="N"/>
    <s v="Multiple"/>
    <m/>
    <s v="Kenya, Namibia, India"/>
    <s v="Y"/>
    <s v="Y"/>
    <s v="N"/>
    <s v="N"/>
    <s v="Y"/>
    <s v="N"/>
    <s v="Though there is limited evidence of impacts of UBI schemes on health outcomes of interest, the authors present information that does exist. "/>
    <s v="N/A"/>
    <s v="n.s."/>
    <x v="0"/>
    <s v="n.s."/>
    <s v="n.s."/>
    <s v="n.s."/>
    <s v="n.s."/>
    <s v="n.s."/>
    <s v="n.s."/>
    <s v="n.s."/>
    <s v="n.s."/>
    <s v="N"/>
    <m/>
    <s v="Y"/>
    <s v="Positive"/>
    <s v="Mental health"/>
    <s v="Positive"/>
    <s v="Health visits"/>
    <s v="Positive"/>
    <s v="Illness incidence"/>
    <s v="Positive"/>
    <m/>
    <m/>
    <s v="Studies from the U.S., Malawi, and Kenya all identified positive mental health impacts of unearned income supplements. Studies of the Manitoba Mincome experiment in Canada found an 8.5% decline in healthcare visits; in India's UBI pilot, the occurrence of common illnesses decreased. "/>
    <m/>
    <m/>
    <m/>
    <s v="Better neonatal nutrition"/>
    <x v="0"/>
    <m/>
    <m/>
    <m/>
    <m/>
    <m/>
    <m/>
    <m/>
    <m/>
    <m/>
    <m/>
    <m/>
    <m/>
    <m/>
    <m/>
    <s v="N"/>
    <m/>
    <m/>
    <m/>
    <m/>
    <m/>
    <m/>
    <m/>
    <m/>
    <m/>
    <m/>
    <m/>
    <m/>
    <m/>
    <m/>
    <s v="Y"/>
    <s v="positive"/>
    <s v="Birth weight"/>
    <s v="Positive"/>
    <m/>
    <m/>
    <m/>
    <m/>
    <m/>
    <m/>
    <s v="Studies of Alaska's permanent fund dividend show increased birth weight of 38.8. g for recipients, and a decrease of 14% in the likelihood of low birthweight. "/>
    <m/>
    <m/>
    <m/>
    <s v="Nutrition"/>
    <s v="N"/>
    <m/>
    <m/>
    <m/>
    <m/>
    <m/>
    <m/>
    <m/>
    <m/>
    <m/>
    <m/>
    <m/>
    <m/>
    <m/>
    <m/>
    <s v="N"/>
    <m/>
    <m/>
    <m/>
    <m/>
    <m/>
    <m/>
    <m/>
    <m/>
    <m/>
    <m/>
    <m/>
    <m/>
    <m/>
    <m/>
    <s v="N"/>
    <m/>
    <m/>
    <m/>
    <m/>
    <m/>
    <m/>
    <m/>
    <m/>
    <m/>
    <m/>
    <m/>
    <m/>
    <m/>
    <m/>
    <s v="N"/>
    <m/>
    <s v="N"/>
    <m/>
    <s v="N"/>
    <m/>
    <m/>
    <m/>
    <m/>
    <m/>
    <m/>
    <m/>
    <m/>
  </r>
  <r>
    <n v="59"/>
    <x v="0"/>
    <m/>
    <s v="TM"/>
    <s v="CT"/>
    <s v="Revisiting the &quot;cash versus food&quot; debate: New evidence for an old puzzle?"/>
    <s v="The longstanding &quot;cash versus food&quot; debate has received renewed attention in both research and practice. This paper reviews key issues shaping the debate and presents new evidence from randomized and quasi-experimental evaluations that deliberately compare cash and in-kind food transfers in ten developing counties. Findings show that relative effectiveness cannot be generalized: although some differences emerge in terms of food consumption and dietary diversity, average impacts tend to depend on context, specific objectives, their measurement, and program design. Costs for cash transfers and vouchers tend to be significantly lower relative to in-kind food. Yet the consistency and robustness of methods for efficiency analyses varies greatly. Social protection, Safety nets, Food security, Political economy, Cash transfers, In-kind transfers, Food aid, Vouchers, Food stamps, Impact evaluations, Cost-effectiveness. © The Author 2015."/>
    <s v="Scopus"/>
    <s v="Revisiting the cash versus food Gentilini 2015"/>
    <s v="Gentilini, U."/>
    <x v="2"/>
    <m/>
    <s v="Gentilini, U. (2015). Revisiting the “Cash versus Food” Debate: New Evidence for an Old Puzzle?. The World Bank Research Observer, 31(1), 135-167."/>
    <s v="https://academic.oup.com/wbro/article/31/1/135/2600041/Revisiting-the-Cash-versus-Food-Debate-New"/>
    <x v="3"/>
    <s v="Y"/>
    <s v="Y"/>
    <s v="N"/>
    <s v="N/A"/>
    <s v="N"/>
    <s v="Multiple"/>
    <n v="10"/>
    <s v="Bangladesh, Cambodia, Democratic Republic of Congo, Ecuador, Ethiopia, Mexico, Niger, Sri Lanka, Uganda, Yemen"/>
    <s v="Y"/>
    <s v="Y"/>
    <s v="Y"/>
    <s v="Y"/>
    <s v="N"/>
    <s v="Y"/>
    <s v="Compares recent evidence from ten countries comparing the efficacy and cost-effectiveness of cash transfers vs. in-kind food aid vs. vouchers. They find that effectiveness cannot be generalized due to a heterogeneity of outcomes contexts."/>
    <s v="&quot;Findings show that relative effectiveness cannot be generalized: although some differences emerge in terms of food consumption and dietary diversity, average impacts tend to depend on context, specific objectives, their measurement, and program design. Costs for cash transfers and vouchers tend to be significantly lower relative to in-kind food. Yet the consistency and robustness of methods for efficiency analyses varies greatly&quot; (p. 135). "/>
    <s v="n.s."/>
    <x v="0"/>
    <n v="2006"/>
    <n v="2013"/>
    <s v="n.s."/>
    <s v="n.s."/>
    <s v="1. RCTs and quasi-experiments"/>
    <s v="n.s."/>
    <s v="n.s."/>
    <n v="11"/>
    <s v="N"/>
    <m/>
    <s v="N"/>
    <m/>
    <m/>
    <m/>
    <m/>
    <m/>
    <m/>
    <m/>
    <m/>
    <m/>
    <m/>
    <m/>
    <m/>
    <m/>
    <m/>
    <x v="1"/>
    <s v="Positive"/>
    <s v="Nutrition"/>
    <s v="Positive"/>
    <s v="Food security"/>
    <s v="Positive"/>
    <m/>
    <m/>
    <m/>
    <m/>
    <s v="&quot;There is a rich body of literature and debate on the comparative performance of indicators and measurement techniques for food security and nutrition, particularly as they relate to access and utilization of food (Dary and Imhoff-Kunsch 2012; Barrett 2010;Wisemann et al. 2009;Webb et al. 2006). The selected studies show that, in absolute terms and across basically all indicators, cash, food, and vouchers are effective in meeting program objectives. They also rejected the myths of food being resold on markets or cash being spent on nondesirable items&quot; (p. 146). Indicators included dietary diversity, food shortage in months, micronutrients (iron), weight, caloric intake. "/>
    <m/>
    <m/>
    <s v="Food security, nutrition"/>
    <m/>
    <s v="N"/>
    <m/>
    <m/>
    <m/>
    <m/>
    <m/>
    <m/>
    <m/>
    <m/>
    <m/>
    <m/>
    <m/>
    <m/>
    <m/>
    <m/>
    <s v="N"/>
    <m/>
    <m/>
    <m/>
    <m/>
    <m/>
    <m/>
    <m/>
    <m/>
    <m/>
    <m/>
    <m/>
    <m/>
    <m/>
    <m/>
    <s v="N"/>
    <m/>
    <m/>
    <m/>
    <m/>
    <m/>
    <m/>
    <m/>
    <m/>
    <m/>
    <m/>
    <m/>
    <m/>
    <m/>
    <m/>
    <s v="Y"/>
    <s v="Positive"/>
    <s v="Food poverty line"/>
    <s v="Positive"/>
    <m/>
    <m/>
    <m/>
    <m/>
    <m/>
    <m/>
    <s v="&quot;Both food and cash transfers reduced poverty in Mexico and Bangladesh&quot; (p. 152). The impact was greatest for food, rather than cash transfers, with a difference of 3.8 (Bangladesh) and 1.94 (Mexico) percentage points. "/>
    <m/>
    <m/>
    <s v="Food poverty line"/>
    <m/>
    <s v="N"/>
    <m/>
    <m/>
    <m/>
    <m/>
    <m/>
    <m/>
    <m/>
    <m/>
    <m/>
    <m/>
    <m/>
    <m/>
    <m/>
    <m/>
    <s v="N"/>
    <m/>
    <s v="Y"/>
    <s v="&quot;In sum, cash and vouchers seem generally more efficient than food transfers. However, conclusions should be drawn with caution. Methods and approaches vary greatly, hindering intra- and cross-country comparisons. Most of the studies assess, for instance, food costs at local market prices instead of procurement costs. In other words, the availability of tools for transparent, comparable, and systematic cost analysis is limited&quot; (p. 157). Or, as the abstract puts it: &quot;Costs for cash transfers and vouchers tend to be significantly_x000a_lower relative to in-kind food&quot; (p. 135). "/>
    <s v="Y"/>
    <s v="Compares CTs with vouchers and in-kind food; finds that CTs are more effective than food at increasing food consumption (5/7 studies), but that food outperforms cash at increasing calories consumed in a household (4/6 studies). &quot;However, overall effectiveness cannot be generalized and it depends not only on particular objectives, but also on the specific indicators used to measure those objectives&quot; (p. 160)."/>
    <s v="N"/>
    <s v="N"/>
    <m/>
    <s v="N"/>
    <m/>
    <s v="N"/>
    <m/>
  </r>
  <r>
    <n v="60"/>
    <x v="0"/>
    <m/>
    <s v="TM"/>
    <s v="CT"/>
    <s v="Social cash transfers to support children and families affected by HIV/AIDS"/>
    <s v="In response to the critical need of affected children and families, the compelling evidence for their benefits, and the receptive environment on the part of governments and donors, several local and international organizations are piloting cash transfers programmes as a mechanism to mitigate the impact of human immunodeficiency virus (HIV) and acquired immune deficiency syndrome (AIDS) on affected communities in sub-Saharan Africa. Few programmes, however, are conceptualized or implemented within a broader framework of social protection, socioeconomic development or human rights. This article traces briefly the philosophical underpinnings of social security in Europe, Latin America and southern Africa to illustrate how income transfers, or social grants, can advance development, increase citizenship in evolving democracies and help to realize human rights, especially through the active engagement of communities in the demand for good quality services of benefit to all. Stand-alone cash transfers programmes, motivated to bring relief to destitute families, have immediate benefits for recipients. However, they can be hijacked by local political and community self-interests and encourage perverse household and community adaptations to receive benefits. In contrast, it is possible to design local cash transfer programmes for the benefit of children that speak into and advance the broader developmental and human rights agenda. HIV and AIDS is intertwined with issues of human rights, no less so than in the case of the poorest families affected by the worst epidemics in the world. © 2010 Taylor &amp; Francis."/>
    <s v="Scopus"/>
    <s v="Social cash transfers to support Richter 2010"/>
    <s v="Richter, L. "/>
    <x v="0"/>
    <s v="Vulnerable Children and Youth Studies"/>
    <s v="Richter, L. (2010). Social cash transfers to support children and families affected by HIV/AIDS. Vulnerable Children and Youth Studies, 5(sup1), 81-91."/>
    <s v="http://www.tandfonline.com/doi/abs/10.1080/17450121003668350"/>
    <x v="5"/>
    <s v="N"/>
    <s v="Y"/>
    <s v="N"/>
    <s v="N/A"/>
    <s v="N"/>
    <s v="Multiple"/>
    <s v="n.s."/>
    <m/>
    <s v="N"/>
    <s v="N"/>
    <s v="N"/>
    <s v="Y"/>
    <s v="N"/>
    <s v="N"/>
    <s v="Author primarily focuses on CT impacts in Europe and on elaborating a theoretical basis for using CTs to support families in SSA affected by HIV/AIDS, but briefly review evidence of CT impacts in Latin America, reporting positive impacts on health, nutrition, labor market, and poverty. "/>
    <s v="N/A"/>
    <s v="n.s."/>
    <x v="0"/>
    <s v="n.s."/>
    <s v="n.s."/>
    <s v="n.s."/>
    <s v="n.s."/>
    <s v="n.s."/>
    <s v="n.s."/>
    <s v="n.s."/>
    <s v="n.s."/>
    <s v="N"/>
    <m/>
    <s v="Y"/>
    <s v="Positive"/>
    <s v="Health visits"/>
    <s v="Positive"/>
    <s v="Illness prevalence"/>
    <s v="Positive"/>
    <m/>
    <m/>
    <m/>
    <m/>
    <s v="&quot;Several of the Latin American programmes have been evaluated rigorously, a factor important to their adoption and expansion (Rawlings, 2005). Findings indicate that food consumption, school enrolment, health visits and growth monitoring increase, while stunting, school dropout and grade repetition, child labour and illness rates decrease (Adato &amp; Bassett, 2009). Further analyses show that CCTs are effective tools for poverty relief in the short term and the reduction of poverty and inequality in the longer term (Bouillon &amp; Tejerina, 2006; Lindert, Skoufias, &amp; Shapiro, 2006)&quot; (p. 85). "/>
    <m/>
    <m/>
    <m/>
    <m/>
    <x v="1"/>
    <s v="Positive"/>
    <s v="stunting"/>
    <s v="Positive"/>
    <s v="Food consumption"/>
    <s v="Positive"/>
    <m/>
    <m/>
    <m/>
    <m/>
    <s v="&quot;Several of the Latin American programmes have been evaluated rigorously, a factor important to their adoption and expansion (Rawlings, 2005). Findings indicate that food consumption, school enrolment, health visits and growth monitoring increase, while stunting, school dropout and grade repetition, child labour and illness rates decrease (Adato &amp; Bassett, 2009). Further analyses show that CCTs are effective tools for poverty relief in the short term and the reduction of poverty and inequality in the longer term (Bouillon &amp; Tejerina, 2006; Lindert, Skoufias, &amp; Shapiro, 2006)&quot; (p. 85). "/>
    <s v="stunting"/>
    <m/>
    <s v="stunting"/>
    <s v="Food consumption"/>
    <s v="N"/>
    <m/>
    <m/>
    <m/>
    <m/>
    <m/>
    <m/>
    <m/>
    <m/>
    <m/>
    <m/>
    <m/>
    <m/>
    <m/>
    <m/>
    <s v="N"/>
    <m/>
    <m/>
    <m/>
    <m/>
    <m/>
    <m/>
    <m/>
    <m/>
    <m/>
    <m/>
    <m/>
    <m/>
    <m/>
    <m/>
    <s v="Y"/>
    <s v="Positive"/>
    <s v="Child labor"/>
    <s v="Positive"/>
    <m/>
    <m/>
    <m/>
    <m/>
    <m/>
    <m/>
    <s v="&quot;Several of the Latin American programmes have been evaluated rigorously, a factor important to their adoption and expansion (Rawlings, 2005). Findings indicate that food consumption, school enrolment, health visits and growth monitoring increase, while stunting, school dropout and grade repetition, child labour and illness rates decrease (Adato &amp; Bassett, 2009). Further analyses show that CCTs are effective tools for poverty relief in the short term and the reduction of poverty and inequality in the longer term (Bouillon &amp; Tejerina, 2006; Lindert, Skoufias, &amp; Shapiro, 2006)&quot; (p. 85). "/>
    <m/>
    <m/>
    <s v="Child labor"/>
    <s v="education"/>
    <s v="Y"/>
    <s v="Positive"/>
    <s v="Poverty"/>
    <s v="Positive"/>
    <m/>
    <m/>
    <m/>
    <m/>
    <m/>
    <m/>
    <s v="&quot;Further analyses show that CCTs are effective tools for poverty relief in the short term and the reduction of poverty and inequality in the longer term (Bouillon &amp; Tejerina, 2006; Lindert, Skoufias, &amp; Shapiro, 2006)&quot; (p. 85). "/>
    <m/>
    <s v="Poverty"/>
    <s v="Poverty"/>
    <m/>
    <s v="N"/>
    <m/>
    <m/>
    <m/>
    <m/>
    <m/>
    <m/>
    <m/>
    <m/>
    <m/>
    <m/>
    <m/>
    <m/>
    <m/>
    <m/>
    <s v="N"/>
    <m/>
    <s v="Y"/>
    <s v="Not cost-effectiveness per se, but reportsaverage cost of CCT porgrams for poverty reduction in Latin America, which cost ~.4% of GDP"/>
    <s v="N"/>
    <m/>
    <s v="N"/>
    <s v="N"/>
    <m/>
    <s v="N"/>
    <m/>
    <s v="N"/>
    <m/>
  </r>
  <r>
    <n v="61"/>
    <x v="0"/>
    <m/>
    <s v="TM"/>
    <s v="CT"/>
    <s v="Social protection: Potential for improving HIV outcomes among adolescents"/>
    <s v="Introduction: Advances in biomedical technologies provide potential for adolescent HIV prevention and HIV-positive survival. The UNAIDS 90-90-90 treatment targets provide a new roadmap for ending the HIV epidemic, principally through antiretroviral treatment, HIV testing and viral suppression among people with HIV. However, while imperative, HIV treatment and testing will not be sufficient to address the epidemic among adolescents in Southern and Eastern Africa. In particular, use of condoms and adherence to antiretroviral therapy (ART) remain haphazard, with evidence that social and structural deprivation is negatively impacting adolescents' capacity to protect themselves and others. This paper examines the evidence for and potential of interventions addressing these structural deprivations. Discussion: New evidence is emerging around social protection interventions, including cash transfers, parenting support and educational support (''cash, care and classroom''). These interventions have the potential to reduce the social and economic drivers of HIV risk, improve utilization of prevention technologies and improve adherence to ART for adolescent populations in the hyper-endemic settings of Southern and Eastern Africa. Studies show that the integration of social and economic interventions has high acceptability and reach and that it holds powerful potential for improved HIV, health and development outcomes. Conclusions: Social protection is a largely untapped means of reducing HIV-risk behaviours and increasing uptake of and adherence to biomedical prevention and treatment technologies. There is now sufficient evidence to include social protection programming as a key strategy not only to mitigate the negative impacts of the HIV epidemic among families, but also to contribute to HIV prevention among adolescents and potentially to remove social and economic barriers to accessing treatment. We urge a further research and programming agenda: to actively combine programmes that increase availability of biomedical solutions with social protection policies that can boost their utilization. © 2015 Cluver LD et al; licensee International AIDS Society."/>
    <s v="Scopus"/>
    <s v="Social protection potential Cluver et al 2015"/>
    <s v="Cluver, L. D., Hodes, R. J., Sherr, L. et al."/>
    <x v="0"/>
    <s v="Journal of the International AIDS Society"/>
    <s v="Cluver, L. D., Hodes, R. J., Sherr, L., Orkin, F. M., Meinck, F., Ken, P. L. A., ... &amp; Vicari, M. (2015). Social protection: potential for improving HIV outcomes among adolescents. Journal of the International AIDS Society, 18(7Suppl 6)."/>
    <s v="https://www.ncbi.nlm.nih.gov/pmc/articles/PMC4670837/"/>
    <x v="3"/>
    <s v="Y"/>
    <s v="Y"/>
    <s v="N"/>
    <s v="N/A"/>
    <s v="N"/>
    <s v="Multiple"/>
    <s v="n.s."/>
    <m/>
    <s v="Y"/>
    <s v="N"/>
    <s v="N"/>
    <s v="N"/>
    <s v="N"/>
    <s v="N"/>
    <s v="Authors mostly do not disaggregate CTs from &quot;social protection&quot; but do report some positive effects of cash transfers on HSV and HIV incidence in SSA. They also note that most studies of these programs are RCTs and act more as proof of concept, rather than good indicators that such a program would be scalable. "/>
    <s v="N/A"/>
    <s v="n.s."/>
    <x v="0"/>
    <s v="n.s."/>
    <s v="n.s."/>
    <s v="n.s."/>
    <s v="n.s."/>
    <s v="n.s."/>
    <s v="n.s."/>
    <s v="n.s."/>
    <s v="n.s."/>
    <s v="N"/>
    <m/>
    <s v="N"/>
    <m/>
    <m/>
    <m/>
    <m/>
    <m/>
    <m/>
    <m/>
    <m/>
    <m/>
    <m/>
    <m/>
    <m/>
    <m/>
    <m/>
    <x v="0"/>
    <m/>
    <m/>
    <m/>
    <m/>
    <m/>
    <m/>
    <m/>
    <m/>
    <m/>
    <m/>
    <m/>
    <m/>
    <m/>
    <m/>
    <s v="N"/>
    <m/>
    <m/>
    <m/>
    <m/>
    <m/>
    <m/>
    <m/>
    <m/>
    <m/>
    <m/>
    <m/>
    <m/>
    <m/>
    <m/>
    <s v="Y"/>
    <s v="positive"/>
    <s v="STI incidence "/>
    <s v="Positive"/>
    <m/>
    <m/>
    <m/>
    <m/>
    <m/>
    <m/>
    <s v="Two RCTs published in 2015 from South Africa found reduced HIV risk behaviors, and reduced incidence of HSV-2. In Malawi, a study found reduced HIV and HSV prevalence in girls as a result of CTs. "/>
    <s v="STI incidence"/>
    <m/>
    <s v="STI incidence"/>
    <s v="Risky sexual behavior"/>
    <s v="N"/>
    <m/>
    <m/>
    <m/>
    <m/>
    <m/>
    <m/>
    <m/>
    <m/>
    <m/>
    <m/>
    <m/>
    <m/>
    <m/>
    <m/>
    <s v="N"/>
    <m/>
    <m/>
    <m/>
    <m/>
    <m/>
    <m/>
    <m/>
    <m/>
    <m/>
    <m/>
    <m/>
    <m/>
    <m/>
    <m/>
    <s v="Y"/>
    <s v="Positive"/>
    <s v="HIV prevalence"/>
    <s v="Positive"/>
    <m/>
    <m/>
    <m/>
    <m/>
    <m/>
    <m/>
    <s v="In Malawi, one study found that CTs reduced HIV and HSV prevalence in girls"/>
    <s v="HIV prevalence"/>
    <m/>
    <m/>
    <m/>
    <s v="Y"/>
    <s v="In Malawi, one study found that CTs reduced HIV and HSV prevalence in girls, but there was no difference between CCTs and UCTs. "/>
    <s v="Y"/>
    <s v="&quot;Studies in Southern and Eastern Africa have found cost-effectiveness of national cash transfers and school support for adolescents in generalized epidemics [70], with long-term savings on avoidance of future negative outcomes&quot; (p. 4). "/>
    <s v="N"/>
    <m/>
    <s v="N"/>
    <s v="N"/>
    <m/>
    <s v="Y"/>
    <s v="&quot;It is important to consider supply issues if conditionalities were to be taken to scale. In Tanzania, schooling conditions for secondary-age adolescents had to be removed due to insufficient schools to absorb the increased demand&quot; (p. 4). "/>
    <s v="N"/>
    <m/>
  </r>
  <r>
    <n v="62"/>
    <x v="1"/>
    <s v="Doesn't report impacts of CT interventions, only suggesting that combining CTs with other interventions might offer promising results for ECD."/>
    <m/>
    <m/>
    <s v="Strategies for reducing inequalities and improving developmental outcomes for young children in low-income and middle-income countries"/>
    <s v="This report is the second in a Series on early child development in low-income and middle-income countries and assesses the effectiveness of early child development interventions, such as parenting support and preschool enrolment. The evidence reviewed suggests that early child development can be improved through these interventions, with effects greater for programmes of higher quality and for the most vulnerable children. Other promising interventions for the promotion of early child development include children's educational media, interventions with children at high risk, and combining the promotion of early child development with conditional cash transfer programmes. Effective investments in early child development have the potential to reduce inequalities perpetuated by poverty, poor nutrition, and restricted learning opportunities. A simulation model of the potential long-term economic effects of increasing preschool enrolment to 25 or 50 in every low-income and middle-income country showed a benefit-to-cost ratio ranging from 6·4 to 17·6, depending on preschool enrolment rate and discount rate. © 2011 Elsevier Ltd."/>
    <s v="Scopus"/>
    <m/>
    <m/>
    <x v="1"/>
    <m/>
    <m/>
    <m/>
    <x v="1"/>
    <m/>
    <m/>
    <m/>
    <m/>
    <m/>
    <s v="Multiple"/>
    <m/>
    <m/>
    <m/>
    <m/>
    <m/>
    <m/>
    <m/>
    <m/>
    <m/>
    <m/>
    <m/>
    <x v="2"/>
    <m/>
    <m/>
    <m/>
    <m/>
    <m/>
    <m/>
    <m/>
    <m/>
    <m/>
    <m/>
    <s v="N"/>
    <m/>
    <m/>
    <m/>
    <m/>
    <m/>
    <m/>
    <m/>
    <m/>
    <m/>
    <m/>
    <m/>
    <m/>
    <m/>
    <m/>
    <x v="0"/>
    <m/>
    <m/>
    <m/>
    <m/>
    <m/>
    <m/>
    <m/>
    <m/>
    <m/>
    <m/>
    <m/>
    <m/>
    <m/>
    <m/>
    <s v="N"/>
    <m/>
    <m/>
    <m/>
    <m/>
    <m/>
    <m/>
    <m/>
    <m/>
    <m/>
    <m/>
    <m/>
    <m/>
    <m/>
    <m/>
    <s v="N"/>
    <m/>
    <m/>
    <m/>
    <m/>
    <m/>
    <m/>
    <m/>
    <m/>
    <m/>
    <m/>
    <m/>
    <m/>
    <m/>
    <m/>
    <s v="N"/>
    <m/>
    <m/>
    <m/>
    <m/>
    <m/>
    <m/>
    <m/>
    <m/>
    <m/>
    <m/>
    <m/>
    <m/>
    <m/>
    <m/>
    <s v="N"/>
    <m/>
    <m/>
    <m/>
    <m/>
    <m/>
    <m/>
    <m/>
    <m/>
    <m/>
    <m/>
    <m/>
    <m/>
    <m/>
    <m/>
    <s v="N"/>
    <m/>
    <m/>
    <m/>
    <m/>
    <m/>
    <m/>
    <m/>
    <m/>
    <m/>
    <m/>
    <m/>
    <m/>
    <m/>
    <m/>
    <s v="N"/>
    <m/>
    <s v="N"/>
    <m/>
    <s v="Y"/>
    <m/>
    <m/>
    <m/>
    <m/>
    <m/>
    <m/>
    <m/>
    <m/>
  </r>
  <r>
    <n v="63"/>
    <x v="0"/>
    <m/>
    <s v="TM"/>
    <s v="CT"/>
    <s v="Targeted Interventions for Improved Equity in Maternal and Child Health in Low- and Middle-Income Settings: A Systematic Review and Meta-Analysis"/>
    <s v="Background:Targeted interventions to improve maternal and child health is suggested as a feasible and sometimes even necessary strategy to reduce inequity. The objective of this systematic review was to gather the evidence of the effectiveness of targeted interventions to improve equity in MDG 4 and 5 outcomes.Methods and Findings:We identified primary studies in all languages by searching nine health and social databases, including grey literature and dissertations. Studies evaluating the effect of an intervention tailored to address a structural determinant of inequity in maternal and child health were included. Thus general interventions targeting disadvantaged populations were excluded. Outcome measures were limited to indicators proposed for Millennium Development Goals 4 and 5. We identified 18 articles, whereof 15 evaluated various incentive programs, two evaluated a targeted policy intervention, and only one study evaluated an intervention addressing a cultural custom. Meta-analyses of the effectiveness of incentives programs showed a pooled effect size of RR 1.66 (95% CI 1.43-1.93) for antenatal care attendance (four studies with 2,476 participants) and RR 2.37 (95% CI 1.38-4.07) for health facility delivery (five studies with 25,625 participants). Meta-analyses were not performed for any of the other outcomes due to scarcity of studies.Conclusions:The targeted interventions aiming to improve maternal and child health are mainly limited to addressing economic disparities through various incentive schemes like conditional cash transfers and voucher schemes. This is a feasible strategy to reduce inequity based on income. More innovative action-oriented research is needed to speed up progress in maternal and child survival among the most disadvantaged populations through interventions targeting the underlying structural determinants of inequity. © 2013 Målqvist et al."/>
    <s v="Scopus"/>
    <s v="Targeted interventions for improved equity Malqvist et al 2013"/>
    <s v="Malqvist, M., Yuan, B., Trygg, N. et al."/>
    <x v="0"/>
    <s v="PLoS One"/>
    <s v="Målqvist, M., Yuan, B., Trygg, N., Selling, K., &amp; Thomsen, S. (2013). Targeted interventions for improved equity in maternal and child health in low-and middle-income settings: a systematic review and meta-analysis. PLoS One, 8(6), e66453."/>
    <s v="http://journals.plos.org/plosone/article?id=10.1371/journal.pone.0066453"/>
    <x v="6"/>
    <s v="Y"/>
    <s v="N"/>
    <s v="N"/>
    <s v="N/A"/>
    <s v="N"/>
    <s v="Multiple"/>
    <s v="n.s."/>
    <m/>
    <s v="Y"/>
    <s v="Y"/>
    <s v="N"/>
    <s v="Y"/>
    <s v="N"/>
    <s v="N"/>
    <s v="Focused on finding interventions that targeted specifically disadvantaged populations within LMICs to benefit MCH. Compared effects of vouchers vs. cash transfers, though no comparisons about relative efficacy are made. Produced some evidence as to the positive effects of CTs on antenatal care. "/>
    <s v="&quot;Ten studies displayed the effect on institutional delivery rate (MDG 5.2) and antenatal care attendance (MDG 5.5) of different conditional cash transfer and voucher programs. All of these studies, whereof seven from south Asia (Bangladesh, India and Pakistan) [13–18], one from South-east Asia (Cambodia) [19] and two from Latin America (Mexico and Honduras) [20,21], showed a positive impact on health facility delivery rate among the poorer segments of society. The effect on antenatal care attendance was however more ambiguous and some studies failed to show an impact of the applied intervention&quot; (p. 6). "/>
    <s v="n.s."/>
    <x v="1"/>
    <s v="n.s."/>
    <s v="n.s."/>
    <s v="Cochrane Library, Pubmed, Embase, PyscINFO, Global Health, Popline, JSTOR, ProQuest Dissertation &amp; Theses Database, ISI proceeding"/>
    <s v="n.s."/>
    <s v="1. RCTs, quasi-ex studies (before and after with control, time series, before and after, cohort studies, case control studies) 2. LMICs 3. outcome measures corresponding to MDGs 4 and 5 -- improving maternal/child health "/>
    <s v="n.s."/>
    <n v="13148"/>
    <n v="18"/>
    <s v="Y"/>
    <s v="Evaluated study quality across 6 parameters: &quot;Most studies evaluating different incentive programs on maternal health used quasi-experimental designs with control groups and only three studies were classified as weak using the six item quality criteria&quot; (p. 9)."/>
    <s v="Y"/>
    <s v="Positive"/>
    <s v="Immunization"/>
    <s v="Positive"/>
    <m/>
    <m/>
    <m/>
    <m/>
    <m/>
    <m/>
    <s v="Two studies from Nicaragua and Mexico (both cluster RCTs) rated as 'strong' identified increases in vaccination rates from CCT programs."/>
    <s v="immunization"/>
    <m/>
    <m/>
    <m/>
    <x v="0"/>
    <m/>
    <m/>
    <m/>
    <m/>
    <m/>
    <m/>
    <m/>
    <m/>
    <m/>
    <m/>
    <m/>
    <m/>
    <m/>
    <m/>
    <s v="N"/>
    <m/>
    <m/>
    <m/>
    <m/>
    <m/>
    <m/>
    <m/>
    <m/>
    <m/>
    <m/>
    <m/>
    <m/>
    <m/>
    <m/>
    <s v="Y"/>
    <s v="Mixed"/>
    <s v="Birth in a health facility"/>
    <s v="Positive"/>
    <s v="Antenatal care"/>
    <s v="Mixed"/>
    <m/>
    <m/>
    <m/>
    <m/>
    <s v=" CCT programs also increased delivery at health facilities, but showed no significant results for antenatal care. The exception is one study (rated 'moderate') from Mexico showed the long-term effect of the CCT program as increasing the number of antenatal care visits and the likelihood of choosing an MD/RN over a midwife for delivery, and longer exposure to the program yielded better results. "/>
    <m/>
    <s v="Antenatal care"/>
    <m/>
    <m/>
    <s v="N"/>
    <m/>
    <m/>
    <m/>
    <m/>
    <m/>
    <m/>
    <m/>
    <m/>
    <m/>
    <m/>
    <m/>
    <m/>
    <m/>
    <m/>
    <s v="N"/>
    <m/>
    <m/>
    <m/>
    <m/>
    <m/>
    <m/>
    <m/>
    <m/>
    <m/>
    <m/>
    <m/>
    <m/>
    <m/>
    <m/>
    <s v="N"/>
    <m/>
    <m/>
    <m/>
    <m/>
    <m/>
    <m/>
    <m/>
    <m/>
    <m/>
    <m/>
    <m/>
    <m/>
    <m/>
    <m/>
    <s v="N"/>
    <m/>
    <s v="N"/>
    <m/>
    <s v="Y"/>
    <s v="Compares CCT programs to vouchers…voucher programs show positive results for MCH outcomes of interest varying by country context and outcome measure. No claims are made about the relative efficacy of vouchers vs. cash, however."/>
    <s v="N"/>
    <s v="N"/>
    <m/>
    <s v="N"/>
    <m/>
    <s v="N"/>
    <m/>
  </r>
  <r>
    <n v="64"/>
    <x v="0"/>
    <m/>
    <s v="TM"/>
    <s v="CT"/>
    <s v="The cost and cost-effectiveness of gender-responsive interventions for HIV: A systematic review"/>
    <s v="Introduction: Harmful gender norms and inequalities, including gender-based violence, are important structural barriers to effective HIV programming. We assess current evidence on what forms of gender-responsive intervention may enhance the effectiveness of basic HIV programmes and be cost-effective.Methods: Effective intervention models were identified from an existing evidence review (''what works for women''). Based on this, we conducted a systematic review of published and grey literature on the costs and cost-effectiveness of each intervention identified. Where possible, we compared incremental costs and effects.Results: Our effectiveness search identified 36 publications, reporting on the effectiveness of 22 HIV interventions with a gender focus. Of these, 11 types of interventions had a corresponding/comparable costing or cost-effectiveness study. The findings suggest that couple counselling for the prevention of vertical transmission; gender empowerment, community mobilization, and female condom promotion for female sex workers; expanded female condom distribution for the general population; and postexposure HIV prophylaxis for rape survivors are cost-effective HIV interventions. Cash transfers for schoolgirls and school support for orphan girls may also be cost-effective in generalized epidemic settings.Conclusions: There has been limited research to assess the cost-effectiveness of interventions that seek to address women's needs and transform harmful gender norms. Our review identified several promising, cost-effective interventions that merit consideration as critical enablers in HIV investment approaches, as well as highlight that broader gender and development interventions can have positive HIV impacts. By no means an exhaustive package, these represent a first set of interventions to be included in the investment framework. Copyright: © 2014 Remme M et al."/>
    <s v="Scopus"/>
    <s v="The cost and cost-effectiveness Remme et al 2014"/>
    <s v="Remme, M., Siapka, M., Vassall, A. et al."/>
    <x v="0"/>
    <s v="Journal of the International AIDS Society"/>
    <s v="Remme, M., Siapka, M., Vassall, A., Heise, L., Jacobi, J., Ahumada, C., ... &amp; Watts, C. (2014). The cost and cost-effectiveness of gender-responsive interventions for HIV: a systematic review. Journal of the International AIDS Society, 17(1)."/>
    <s v="https://www.ncbi.nlm.nih.gov/pmc/articles/PMC4221500/"/>
    <x v="7"/>
    <s v="Y"/>
    <s v="Y"/>
    <s v="N"/>
    <s v="N/A"/>
    <s v="N"/>
    <s v="Multiple"/>
    <s v="n.s."/>
    <m/>
    <m/>
    <m/>
    <m/>
    <m/>
    <m/>
    <m/>
    <s v="A gender-focused review of HIV interventions that are effective particularly for women. After identifying which interventions work for women, the authors reviewed information on their costs and cost-effectiveness. "/>
    <m/>
    <m/>
    <x v="1"/>
    <n v="1990"/>
    <n v="2014"/>
    <s v="Identified interventions via US President’s Emergency Plan for AIDS Relief’s Gender Technical Working Group and the Open Society Foundations (whatworksforwomen.org). Phase 2: Pubmed, EconLit, Eldis and HIV, gender websites. "/>
    <s v="n.s."/>
    <s v="PHASE ONE: 1. effectiveness evidence rated I to III on an adjusted Grey scale 2. Data from LMIC 3. Quantitative evidence on behaviors or biological outcomes relating to HIV PHASE TWO 4. English, Spanish, French 5. cost or economic evaluation data 6. assessed gender-responsive interventions."/>
    <s v="Snowball sampling, expert recommendations"/>
    <n v="237"/>
    <n v="45"/>
    <s v="Y"/>
    <s v="Evaluated study quality using a checklist for economic evaluations."/>
    <s v="N"/>
    <m/>
    <m/>
    <m/>
    <m/>
    <m/>
    <m/>
    <m/>
    <m/>
    <m/>
    <m/>
    <m/>
    <m/>
    <m/>
    <m/>
    <x v="0"/>
    <m/>
    <m/>
    <m/>
    <m/>
    <m/>
    <m/>
    <m/>
    <m/>
    <m/>
    <m/>
    <m/>
    <m/>
    <m/>
    <m/>
    <s v="N"/>
    <m/>
    <m/>
    <m/>
    <m/>
    <m/>
    <m/>
    <m/>
    <m/>
    <m/>
    <m/>
    <m/>
    <m/>
    <m/>
    <m/>
    <s v="Y"/>
    <s v="positive"/>
    <s v="STI prevalence"/>
    <s v="Positive"/>
    <s v="Sexual debut"/>
    <s v="positive"/>
    <m/>
    <m/>
    <m/>
    <m/>
    <s v="&quot;Cash transfers or material support to schoolgirls had significant impacts, including reduced prevalent HIV and HSV-2 [42], reduced marriage rates [76] and delayed sexual debut [77]&quot; (p. 4)"/>
    <s v="STI prevalence"/>
    <m/>
    <m/>
    <s v="Education"/>
    <s v="N"/>
    <m/>
    <m/>
    <m/>
    <m/>
    <m/>
    <m/>
    <m/>
    <m/>
    <m/>
    <m/>
    <m/>
    <m/>
    <m/>
    <m/>
    <s v="N"/>
    <m/>
    <m/>
    <m/>
    <m/>
    <m/>
    <m/>
    <m/>
    <m/>
    <m/>
    <m/>
    <m/>
    <m/>
    <m/>
    <m/>
    <s v="Y"/>
    <s v="Positive"/>
    <s v="STI prevalence in girls"/>
    <s v="Positive"/>
    <m/>
    <m/>
    <m/>
    <m/>
    <m/>
    <m/>
    <s v="All interventions in this gender-specific review are shown to work for women. "/>
    <s v="STI prevalence"/>
    <m/>
    <m/>
    <m/>
    <s v="N"/>
    <m/>
    <s v="Y"/>
    <s v="&quot;cash transfers for schoolgirls (US$212 912 per DALY averted) could also be cost-effective in generalized epidemics&quot; (p. 14). They defined an intervention as cost-effective per the WHO if the cost per DALY averted or QALY gained was below the country's per capita GDP. "/>
    <s v="Y"/>
    <s v="Compares a host of programs that benefit women in terms of HIV related outcomes and behaviors, including CTs. Does not make claims about their relative effectiveness, but does compare them in terms of cost-effectiveness ($ per DALY averted), noting that six interventions are more cost-effective than CTs."/>
    <s v="N"/>
    <s v="N"/>
    <m/>
    <s v="N"/>
    <m/>
    <s v="N"/>
    <m/>
  </r>
  <r>
    <n v="65"/>
    <x v="1"/>
    <s v="Not about cash transfers, includes other interventions such as providing nutrition or family planning advice"/>
    <s v="DMC"/>
    <m/>
    <s v="The economic consequences of selected maternal and early childhood nutrition interventions in low- and middle-income countries: A review of the literature, 2000-2013"/>
    <s v="Background: Globally, 25% of children aged 0 to 4 years and more than 10% of women aged 15 to 49 years suffer from malnutrition. A range of interventions, promising for improving maternal and child nutrition, may also improve physical and intellectual capacity, and, thereby, future productivity and earnings. Methods: We conducted a systematic literature review and summarized economic impacts of 23 reproductive, maternal, newborn and child health (RMNCH) interventions, published in 29 empirical studies between 2000 and 2013, using data from 13 low- and middle-income countries. Results: We find that, in low- and middle-income countries, RMNCH interventions were rarely evaluated using rigorous evaluation methods for economic consequences. Nonetheless, based on limited studies, maternal and childhood participation in nutrition interventions was shown to increase individuals' income as adults by up to 46%, depending on the intervention, demography and country. This effect is sizeable considering that poverty reduction interventions, including microfinance and conditional cash transfer programs, have helped increase income by up to 18%, depending on the context. We also found, compared to females, males appeared to have higher economic returns from childhood participation in RMNCH interventions. Conclusions: Countries with pervasive malnutrition should prioritize investments in RMNCH interventions for their public health benefits. The existing literature is currently too limited, and restricted to a few selected countries, to warrant any major reforms in RMNCH policies based on expected future income impacts. Longitudinal and intergenerational databases remain needed for countries to be better positioned to evaluate maternal and early childhood nutrition intervention programs for future economic consequences. © Halim et al.; licensee BioMed Central."/>
    <s v="Scopus"/>
    <m/>
    <m/>
    <x v="1"/>
    <m/>
    <m/>
    <m/>
    <x v="3"/>
    <m/>
    <m/>
    <m/>
    <m/>
    <m/>
    <s v="Multiple"/>
    <m/>
    <m/>
    <m/>
    <m/>
    <m/>
    <m/>
    <m/>
    <m/>
    <m/>
    <m/>
    <m/>
    <x v="2"/>
    <m/>
    <m/>
    <m/>
    <m/>
    <m/>
    <m/>
    <m/>
    <m/>
    <m/>
    <m/>
    <s v="N"/>
    <m/>
    <m/>
    <m/>
    <m/>
    <m/>
    <m/>
    <m/>
    <m/>
    <m/>
    <m/>
    <m/>
    <m/>
    <m/>
    <m/>
    <x v="0"/>
    <m/>
    <m/>
    <m/>
    <m/>
    <m/>
    <m/>
    <m/>
    <m/>
    <m/>
    <m/>
    <m/>
    <m/>
    <m/>
    <m/>
    <s v="N"/>
    <m/>
    <m/>
    <m/>
    <m/>
    <m/>
    <m/>
    <m/>
    <m/>
    <m/>
    <m/>
    <m/>
    <m/>
    <m/>
    <m/>
    <s v="N"/>
    <m/>
    <m/>
    <m/>
    <m/>
    <m/>
    <m/>
    <m/>
    <m/>
    <m/>
    <m/>
    <m/>
    <m/>
    <m/>
    <m/>
    <s v="N"/>
    <m/>
    <m/>
    <m/>
    <m/>
    <m/>
    <m/>
    <m/>
    <m/>
    <m/>
    <m/>
    <m/>
    <m/>
    <m/>
    <m/>
    <s v="N"/>
    <m/>
    <m/>
    <m/>
    <m/>
    <m/>
    <m/>
    <m/>
    <m/>
    <m/>
    <m/>
    <m/>
    <m/>
    <m/>
    <m/>
    <s v="Y"/>
    <m/>
    <m/>
    <m/>
    <m/>
    <m/>
    <m/>
    <m/>
    <m/>
    <m/>
    <m/>
    <m/>
    <m/>
    <m/>
    <m/>
    <s v="N"/>
    <m/>
    <s v="N"/>
    <m/>
    <s v="Y"/>
    <m/>
    <m/>
    <m/>
    <m/>
    <m/>
    <m/>
    <m/>
    <m/>
  </r>
  <r>
    <n v="66"/>
    <x v="0"/>
    <m/>
    <s v="DMC"/>
    <s v="CT"/>
    <s v="The effects of cash transfers and vouchers on the use and quality of maternity care services: A systematic review"/>
    <s v="Background Cash transfers and vouchers are forms of 'demand-side financing' that have been widely used to promote maternal and newborn health in low- and middle-income countries during the last 15 years. Methods This systematic review consolidates evidence from seven published systematic reviews on the effects of different types of cash transfers and vouchers on the use and quality of maternity care services, and updates the systematic searches to June 2015 using the Joanna Briggs Institute approach for systematic reviewing. The review protocol for this update was registered with PROSPERO (CRD42015020637). Results Data from 51 studies (15 more than previous reviews) and 22 cash transfer and voucher programmes suggest that approaches tied to service use (either via payment conditionalities or vouchers for selected services) can increase use of antenatal care, use of a skilled attendant at birth and in the case of vouchers, postnatal care too. The strongest evidence of positive effect was for conditional cash transfers and uptake of antenatal care, and for vouchers for maternity care services and birth with a skilled birth attendant. However, effects appear to be shaped by a complex set of social and healthcare system barriers and facilitators. Studies have typically focused on an initial programme period, usually two or three years after initiation, and many lack a counterfactual comparison with supply-side investment. There are few studies to indicate that programmes have led to improvements in quality of maternity care or maternal and newborn health outcomes. Conclusion Future research should use multiple intervention arms to compare cost-effectiveness with similar investment in public services, and should look beyond short- to medium-term service utilisation by examining programme costs, longer-term effects on service utilisation and health outcomes, and the equity of those effects. © 2017 World Health Organization. Licensee Public Library of Science. This is an open access article distributed under the Creative Commons Attribution IGO License, which permits unrestricted use, distribution, and reproduction in any medium, provided the original work is properly cited."/>
    <s v="Scopus"/>
    <s v="The effects of cash transfers Hunter Harrison Portela Bick 2017"/>
    <s v="Hunter, B."/>
    <x v="0"/>
    <s v="PLoS One"/>
    <s v="Hunter, B. M., Harrison, S., Portela, A., &amp; Bick, D. (2017). The effects of cash transfers and vouchers on the use and quality of maternity care services: A systematic review. PloS one, 12(3), e0173068."/>
    <m/>
    <x v="2"/>
    <s v="Y"/>
    <s v="Y"/>
    <s v="N"/>
    <s v="N/A"/>
    <s v="N"/>
    <s v="Multiple"/>
    <n v="12"/>
    <s v="Brazil, El Salvador, Guatemala, Honduras, Indonesia, Mexico, Uruguay, Zambia, India, Nepal, China, Nigeria"/>
    <s v="Y"/>
    <s v="Y"/>
    <s v="Y"/>
    <s v="Y"/>
    <s v="N"/>
    <s v="N"/>
    <s v="CTs and short-term payments can increase the use of antenatal care and the use of skilled birth attendants. There is a lot of evidence that supports CTs can increase the uptake of health services in the short term, but a lack of evidence for long-term effects or health outcomes (maternal and child mobidity and mortality). There is also a lack of evidence on the cost-effectiveness of CTs"/>
    <s v="Data from 51 studies (15 more than previous reviews) and 22 cash transfer and voucher_x000a_programmes suggest that approaches tied to service use (either via payment conditionalities_x000a_or vouchers for selected services) can increase use of antenatal care, use of a skilled_x000a_attendant at birth and in the case of vouchers, postnatal care too. The strongest evidence of_x000a_positive effect was for conditional cash transfers and uptake of antenatal care, and for_x000a_vouchers for maternity care services and birth with a skilled birth attendant. However, effects_x000a_appear to be shaped by a complex set of social and healthcare system barriers and facilitators._x000a_Studies have typically focused on an initial programme period, usually two or three_x000a_years after initiation, and many lack a counterfactual comparison with supply-side investment._x000a_There are few studies to indicate that programmes have led to improvements in quality_x000a_of maternity care or maternal and newborn health outcomes."/>
    <s v="Most common weakness was small sample size, short follow-up periods, lack of identifying confounding factors; some included studies were at a high risk of bias due to observational design (lack of internal validity)"/>
    <x v="1"/>
    <s v="n.s."/>
    <n v="2015"/>
    <s v="Applied Social Sciences Index and Abstracts, ArticleFrist, British Development Library Services, EBSCO Host, Cochran Central Register of Controlled Trials, EconLit, Electronic Collections Online, HealthSource: Nursing/Academic Edition, International Bibliography of the Social Sciences, Latin-American and Caribbean Center on Health Sciences Information (LILACS), Sage Journals ONline, ScienceDirect, SCOPUS, Social Policy and Practice, Social Services Abstracts, Sociological Abstracts, SrpingerLink, Web of Knowledge, Wiley Online Library"/>
    <m/>
    <s v="maternal care and health in low- and middle-income countries"/>
    <m/>
    <n v="10380"/>
    <n v="51"/>
    <s v="Y"/>
    <s v="Quality of studies were measured using instruments from the Joanna Briggs Institute"/>
    <s v="N"/>
    <m/>
    <m/>
    <m/>
    <m/>
    <m/>
    <m/>
    <m/>
    <m/>
    <m/>
    <m/>
    <m/>
    <m/>
    <m/>
    <m/>
    <x v="0"/>
    <m/>
    <m/>
    <m/>
    <m/>
    <m/>
    <m/>
    <m/>
    <m/>
    <m/>
    <m/>
    <m/>
    <m/>
    <m/>
    <m/>
    <s v="N"/>
    <m/>
    <m/>
    <m/>
    <m/>
    <m/>
    <m/>
    <m/>
    <m/>
    <m/>
    <m/>
    <m/>
    <m/>
    <m/>
    <m/>
    <s v="Y"/>
    <s v="positive"/>
    <s v="antenatal care visits"/>
    <s v="Positive"/>
    <s v="skilled birth attendance"/>
    <s v="positive"/>
    <s v="birth in a healthcare facility"/>
    <s v="mixed"/>
    <s v="post natal care, quality of care"/>
    <s v="Mixed"/>
    <s v="increase in antenatal care visits (Honduras, Guatemala, Indonesia, Uruguay, Nepal, India); mixed results in antenatal care visits (Mexico); no impact on antenatal care visits (El Salvador, Zambia, Nigeria, China); increased use of skilled birth attendant (India, Nepal), mixed evidence of increase in use of skilled birth attendant (Mexico, Indonesia), no impact on increase in use of skilled birth attendant (El Salvador, Uruguay, Zambia, Nigeria); increase in birth in a healthcare facility (El Salvador, India), mixed impact on birth in a healthcare facility (Guatemala, Nepal), no impact on birth in a healthcare facility (Indonesia); no impact on post natal care (Indonesia, Honduras, El Salvador), mixed impact on post natal care (India); increase in quality of care as measured by number of procedures (Mexico, Indonesia, Nepal), no impact on quality of care (India, China)"/>
    <m/>
    <m/>
    <m/>
    <m/>
    <s v="N"/>
    <m/>
    <m/>
    <m/>
    <m/>
    <m/>
    <m/>
    <m/>
    <m/>
    <m/>
    <m/>
    <m/>
    <m/>
    <m/>
    <m/>
    <s v="N"/>
    <m/>
    <m/>
    <m/>
    <m/>
    <m/>
    <m/>
    <m/>
    <m/>
    <m/>
    <m/>
    <m/>
    <m/>
    <m/>
    <m/>
    <s v="N"/>
    <m/>
    <m/>
    <m/>
    <m/>
    <m/>
    <m/>
    <m/>
    <m/>
    <m/>
    <m/>
    <m/>
    <m/>
    <m/>
    <m/>
    <s v="Y"/>
    <s v="one time cash payment program in India had a higher impact on use of skilled birth attendant in states where the payment was higher and there was a lower baseline rate of births in healthcare facilities; impact in India of use of skilled birth attendants was the same in urban and rural areas"/>
    <s v="N"/>
    <m/>
    <s v="Y"/>
    <s v="One study compared a short-term cash payment to free 24-hour care in a district hospital in India and found that they were equally effective in increasing the uptake of maternity care services"/>
    <s v="N"/>
    <s v="N"/>
    <m/>
    <s v="N"/>
    <m/>
    <s v="N"/>
    <m/>
  </r>
  <r>
    <n v="67"/>
    <x v="0"/>
    <m/>
    <s v="DMC"/>
    <s v="CT"/>
    <s v="The efficacy of interventions to reduce adolescent childbearing in low- and middle-income countries: A systematic review"/>
    <s v="This study reviews the scope and quality of existing literature regarding the interventions to reduce adolescent childbearing in low- and middle-income countries and compiles findings concerning their effectiveness. A total of 737 studies published between 2000 and 2011 were reviewed; 19 were identified as meeting eligibility criteria. Studies were included that: evaluated program effects on adolescents and young people, either as the primary target population or as a subset of a broader target group; evaluated an intervention intended to reduce adolescent fertility or generate improvements on a related outcome; and reported childbearing-related outcomes. Evidence indicates that a variety of interventions may be successful at reducing fertility, including school-based programs, health counseling, and cash transfers. An overview of evaluation efforts to date is provided, and potential best practices are highlighted. Conclusions are that funding for adolescent fertility initiatives should be directed toward programs for which a sound evidence base exists, such as cash transfers or other interventions that encourage school enrollment, and that programs of unknown effectiveness should be conducted in tandem with rigorous evaluation. © 2013 The Population Council, Inc."/>
    <s v="Scopus"/>
    <s v="The efficacy of interventions McQuestion et al 2013"/>
    <s v="McQueston, K."/>
    <x v="0"/>
    <s v="Studies in Family Planning"/>
    <s v="McQueston, K., Silverman, R., &amp; Glassman, A. (2013). The efficacy of interventions to reduce adolescent childbearing in low‐and middle‐income countries: a systematic review. Studies in family planning, 44(4), 369-388."/>
    <s v="http://onlinelibrary.wiley.com/doi/10.1111/j.1728-4465.2013.00365.x/full"/>
    <x v="6"/>
    <s v="Y"/>
    <s v="Y"/>
    <s v="N"/>
    <s v="N/A"/>
    <s v="N"/>
    <s v="Multiple"/>
    <s v="n.s."/>
    <s v="Pakistan, Malawi, Nicaragua, Mexico, Honduras"/>
    <s v="Y"/>
    <s v="Y"/>
    <s v="N"/>
    <s v="Y"/>
    <s v="N"/>
    <s v="N"/>
    <s v="CTs have been shown to have a positive impact on marriage rates for adolescents, reducing the age at marriage, and reducing adolescent pregnancy rates"/>
    <m/>
    <m/>
    <x v="1"/>
    <n v="2000"/>
    <n v="2011"/>
    <s v="MEDLINE, Social Sciences Research Network, EconLit, 3ie, Google Scholar, Popline, PopPov, WHO, World Bank"/>
    <n v="2013"/>
    <s v="low- and middle-income countries, evaluated effects on adolescents, targeting adolescent fertility, or reported childbearing outcomes"/>
    <m/>
    <n v="737"/>
    <s v="19 (4 CTs)"/>
    <s v="Y"/>
    <s v="All CT programs scored medium - high in the quality of evidence index"/>
    <s v="N"/>
    <m/>
    <m/>
    <m/>
    <m/>
    <m/>
    <m/>
    <m/>
    <m/>
    <m/>
    <m/>
    <m/>
    <m/>
    <m/>
    <m/>
    <x v="0"/>
    <m/>
    <m/>
    <m/>
    <m/>
    <m/>
    <m/>
    <m/>
    <m/>
    <m/>
    <m/>
    <m/>
    <m/>
    <m/>
    <m/>
    <s v="N"/>
    <m/>
    <m/>
    <m/>
    <m/>
    <m/>
    <m/>
    <m/>
    <m/>
    <m/>
    <m/>
    <m/>
    <m/>
    <m/>
    <m/>
    <s v="Y"/>
    <s v="positive"/>
    <s v="Early marriage"/>
    <s v="Positive"/>
    <s v="Fertility"/>
    <s v="Mixed"/>
    <s v="Pregnancy"/>
    <s v="mixed"/>
    <m/>
    <m/>
    <s v="increase in age of marriage (Pakistan, Mexico); decrease in fertility by number of births (Pakistan); decrease in pregnancy rate (Malawi); mixed impact on pregnancy rate (Malawi); no significant decrease in fertility for women under 20 (Honduras, Mexico, Nicaragua)"/>
    <s v="Early marriage, fertility"/>
    <m/>
    <s v="Early marriage, fertility, pregnancy rate"/>
    <s v="Education"/>
    <s v="N"/>
    <m/>
    <m/>
    <m/>
    <m/>
    <m/>
    <m/>
    <m/>
    <m/>
    <m/>
    <m/>
    <m/>
    <m/>
    <m/>
    <m/>
    <s v="N"/>
    <m/>
    <m/>
    <m/>
    <m/>
    <m/>
    <m/>
    <m/>
    <m/>
    <m/>
    <m/>
    <m/>
    <m/>
    <m/>
    <m/>
    <s v="N"/>
    <m/>
    <m/>
    <m/>
    <m/>
    <m/>
    <m/>
    <m/>
    <m/>
    <m/>
    <m/>
    <m/>
    <m/>
    <m/>
    <m/>
    <s v="N"/>
    <m/>
    <s v="N"/>
    <m/>
    <s v="Y"/>
    <s v="Although the programs are not directly comparable, there was good evidence of the effectiveness of CTs as compared to other programs"/>
    <s v="N"/>
    <s v="N"/>
    <m/>
    <s v="N"/>
    <m/>
    <s v="N"/>
    <m/>
  </r>
  <r>
    <n v="68"/>
    <x v="0"/>
    <m/>
    <s v="DMC"/>
    <s v="CT"/>
    <s v="The impact of cash transfers on livelihoods, education, health and HIV - what's the evidence?"/>
    <s v="Cash transfers are a development intervention aimed at alleviating shocks from chronic poverty and inequality by reducing the risks and vulnerabilities associated with them. Implementation of cash transfer programmes is growing rapidly around the world, providing a body of evidence demonstrating the impact of cash transfers in many development sectors, including livelihoods, education and health. Cash transfers have also been effective in influencing positive outcomes for HIV prevention synergistically with other development sectors. Yet, programme effectiveness is greatly influenced by context, including issues such as conditionality, durability and political will. Nevertheless, the evidence strongly supports the effectiveness of cash transfers in leading to positive and multi-sectoral development outcomes, warranting greater use of such programmes. © 2017 Overseas Development Institute."/>
    <s v="Scopus"/>
    <s v="The impact of cash transfers Taaffe et al 2017"/>
    <s v="Taaffe, J. et al."/>
    <x v="0"/>
    <s v="Development Policy Review"/>
    <s v="Taaffe, J. E., Longosz, A. F., &amp; Wilson, D. (2017). The impact of cash transfers on livelihoods, education, health and HIV–what's the evidence?. Development Policy Review."/>
    <s v="http://onlinelibrary.wiley.com/doi/10.1111/dpr.12253/full"/>
    <x v="2"/>
    <s v="Y"/>
    <s v="N"/>
    <s v="N"/>
    <s v="N/A"/>
    <s v="N"/>
    <s v="Multiple"/>
    <s v="n.s."/>
    <m/>
    <s v="Y"/>
    <s v="N"/>
    <s v="N"/>
    <s v="Y"/>
    <s v="Y"/>
    <s v="N"/>
    <s v="CTs have been shown to be effective in increasing use of health and education services, but there is little evidence that they effect overall outcomes. There is some evidence that they do have positive effects on HIV. CTs don't always work and they are context specific."/>
    <m/>
    <m/>
    <x v="0"/>
    <s v="n.s."/>
    <s v="n.s."/>
    <s v="n.s."/>
    <s v="n.s."/>
    <s v="n.s."/>
    <s v="n.s."/>
    <s v="n.s."/>
    <s v="n.s."/>
    <s v="Y"/>
    <s v="Some of the studies that reported no impat did not have a lot of statistical power, they needed at least 3 times as many participants to show statistically significant outcomes"/>
    <s v="Y"/>
    <s v="Positive"/>
    <s v="Health visits"/>
    <s v="Positive"/>
    <s v="immunization"/>
    <s v="Mixed"/>
    <s v="child illness"/>
    <s v="mixed"/>
    <m/>
    <m/>
    <s v="increased child health visits (Mexico, Nicaragua, Honduras, Colombia); mixed results for immunization (different across programs and age groups within programs); mixed results on reported child illness incidence"/>
    <s v="immunization"/>
    <m/>
    <s v="child illness"/>
    <s v="health visits"/>
    <x v="0"/>
    <m/>
    <m/>
    <m/>
    <m/>
    <m/>
    <m/>
    <m/>
    <m/>
    <m/>
    <m/>
    <m/>
    <m/>
    <m/>
    <m/>
    <s v="N"/>
    <m/>
    <m/>
    <m/>
    <m/>
    <m/>
    <m/>
    <m/>
    <m/>
    <m/>
    <m/>
    <m/>
    <m/>
    <m/>
    <m/>
    <s v="Y"/>
    <s v="positive"/>
    <s v="HIV service use"/>
    <s v="Positive"/>
    <s v="HIV treatment"/>
    <s v="Mixed"/>
    <s v="HIV incidence"/>
    <s v="Positive"/>
    <s v="STI incidence, skilled birth attendance"/>
    <s v="positive"/>
    <s v="increase in HIV testing (Malawi); increase in male circumcision uptake (Kenya); increase in HIV treatment (Uganda); increase in HIV treatment adherence during CT, but not after (U.S.); decrease in STI incidence (Tanzania, Lesotho, South Africa); decrease in HIV incidence for girls (Malawi); increase in prenatal monitoring (Honduras); increase in skilled birth attendance (India, Nepal, 4 other countries)"/>
    <s v="HIV incidence, STI incidence"/>
    <s v="HIV treatment (not sustained after CT ended); STI incidence (sustained, Malawi)"/>
    <s v="HIV incidence, STI incidence"/>
    <s v="education "/>
    <s v="N"/>
    <m/>
    <m/>
    <m/>
    <m/>
    <m/>
    <m/>
    <m/>
    <m/>
    <m/>
    <m/>
    <m/>
    <m/>
    <m/>
    <m/>
    <s v="Y"/>
    <s v="Positive"/>
    <s v="Poverty"/>
    <s v="Positive"/>
    <s v="consumption"/>
    <s v="Positive"/>
    <s v="agricultural production"/>
    <s v="Positive"/>
    <m/>
    <m/>
    <s v="reduction in poverty gap (South Africa, Mexico); increase in consumption (Mexico); increase in agricultural production (Paraguay, Zambia, Malawi)"/>
    <m/>
    <m/>
    <s v="agricultural production"/>
    <s v="investment"/>
    <s v="N"/>
    <m/>
    <m/>
    <m/>
    <m/>
    <m/>
    <m/>
    <m/>
    <m/>
    <m/>
    <m/>
    <m/>
    <m/>
    <m/>
    <m/>
    <s v="Y"/>
    <s v="No difference in decrease of HIV prevalence between UCT and CCT arms of education CT (Malawi); medium and high value CT increased male circumcision uptake relative to no CT or low-value CT (Kenya); decrease in STI incidence with higher value CT 1 year after program ended, but not with lower value CT, effects larget in poorest groups (Tanzania); HIV prevalence decreased for girls in UCT and CCT (Malawi)"/>
    <s v="N"/>
    <m/>
    <s v="Y"/>
    <s v="Authors state that CTs work better than insurance and increased access to credit for the poorest households"/>
    <s v="N"/>
    <s v="N"/>
    <m/>
    <s v="N"/>
    <m/>
    <s v="N"/>
    <m/>
  </r>
  <r>
    <n v="69"/>
    <x v="1"/>
    <s v="Short-term"/>
    <m/>
    <m/>
    <s v="The impact of cash transfers on nutrition in emergency and transitional contexts"/>
    <s v=" "/>
    <s v="Google Scholar"/>
    <m/>
    <m/>
    <x v="1"/>
    <m/>
    <m/>
    <m/>
    <x v="4"/>
    <m/>
    <m/>
    <m/>
    <m/>
    <m/>
    <s v="Multiple"/>
    <m/>
    <m/>
    <m/>
    <m/>
    <m/>
    <m/>
    <m/>
    <m/>
    <m/>
    <m/>
    <m/>
    <x v="2"/>
    <m/>
    <m/>
    <m/>
    <m/>
    <m/>
    <m/>
    <m/>
    <m/>
    <m/>
    <m/>
    <s v="N"/>
    <m/>
    <m/>
    <m/>
    <m/>
    <m/>
    <m/>
    <m/>
    <m/>
    <m/>
    <m/>
    <m/>
    <m/>
    <m/>
    <m/>
    <x v="1"/>
    <m/>
    <m/>
    <m/>
    <m/>
    <m/>
    <m/>
    <m/>
    <m/>
    <m/>
    <m/>
    <m/>
    <m/>
    <m/>
    <m/>
    <s v="Y"/>
    <m/>
    <m/>
    <m/>
    <m/>
    <m/>
    <m/>
    <m/>
    <m/>
    <m/>
    <m/>
    <m/>
    <m/>
    <m/>
    <m/>
    <s v="N"/>
    <m/>
    <m/>
    <m/>
    <m/>
    <m/>
    <m/>
    <m/>
    <m/>
    <m/>
    <m/>
    <m/>
    <m/>
    <m/>
    <m/>
    <s v="N"/>
    <m/>
    <m/>
    <m/>
    <m/>
    <m/>
    <m/>
    <m/>
    <m/>
    <m/>
    <m/>
    <m/>
    <m/>
    <m/>
    <m/>
    <s v="N"/>
    <m/>
    <m/>
    <m/>
    <m/>
    <m/>
    <m/>
    <m/>
    <m/>
    <m/>
    <m/>
    <m/>
    <m/>
    <m/>
    <m/>
    <s v="N"/>
    <m/>
    <m/>
    <m/>
    <m/>
    <m/>
    <m/>
    <m/>
    <m/>
    <m/>
    <m/>
    <m/>
    <m/>
    <m/>
    <m/>
    <s v="N"/>
    <m/>
    <s v="Y"/>
    <m/>
    <s v="Y"/>
    <m/>
    <m/>
    <m/>
    <m/>
    <m/>
    <m/>
    <m/>
    <m/>
  </r>
  <r>
    <n v="70"/>
    <x v="0"/>
    <m/>
    <s v="DMC"/>
    <s v="CT"/>
    <s v="The impact of conditional cash transfers on child health in low- and middle-income countries: a systematic review."/>
    <s v=" Objectives The review aimed to assess the effectiveness_x000a_of conditional cash transfers (CCTs) in improving child_x000a_health in low- and middle-income countries._x000a_Methods Seven electronic databases were searched for_x000a_papers: MEDLINE, EMBASE, PubMed, PsychINFO,_x000a_BIOSIS Previews, Academic Search Complete, and CSA_x000a_Sociological Abstracts. The included studies comprised of_x000a_randomised controlled trials and controlled before-andafter_x000a_studies evaluating the impact of CCTs on child health._x000a_Due to the substantial heterogeneity of the studies, a narrative_x000a_synthesis was conducted on the extracted data._x000a_Results Sixteen studies predominantly from Latin_x000a_American countries met the inclusion criteria. The outcomes_x000a_reported by the studies in relation to CCTs’_x000a_effectiveness in improving child health were reduction in_x000a_morbidity risk, improvement in nutritional outcomes,_x000a_health services utilisation, and immunisation coverage._x000a_Conclusions The review suggests that to a large extent,_x000a_CCTs are effective in improving child health by addressing_x000a_child health determinants such as access to health care,_x000a_child and maternal nutrition, morbidity risk, immunisation_x000a_coverage, and household poverty in developing countries_x000a_particularly middle-income countries. Of importance to_x000a_both policy and practice, it appears that CCTs require_x000a_effective functioning of health care systems to effectively_x000a_promote child health."/>
    <s v="Pubmed"/>
    <s v="The impact of conditional Owusu-Addo Cross 2014"/>
    <s v="Owusu-Addo, E. &amp; Cross, R."/>
    <x v="0"/>
    <s v="International Journal of Public Health"/>
    <s v="Owusu-Addo, E., &amp; Cross, R. (2014). The impact of conditional cash transfers on child health in low-and middle-income countries: a systematic review. International journal of public health, 59(4), 609-618."/>
    <s v="https://link.springer.com/article/10.1007/s00038-014-0570-x"/>
    <x v="7"/>
    <s v="Y"/>
    <s v="N"/>
    <s v="N"/>
    <s v="N/A"/>
    <s v="N"/>
    <s v="Multiple"/>
    <n v="6"/>
    <s v="Mexico, Nicaragua, Colombia, Honduras, Brazil, Zimbabwe"/>
    <s v="Y"/>
    <s v="N"/>
    <s v="N"/>
    <s v="Y"/>
    <s v="N"/>
    <s v="N"/>
    <s v="CCTs have been effective in middle-income countries at improving child health through increasing access to health care, nutrition, morbidity risk, and poverty"/>
    <m/>
    <s v="n.s."/>
    <x v="1"/>
    <n v="2000"/>
    <n v="2013"/>
    <s v="MEDLINE, EMBASE, PubMed, PsychINFO, BIOSIS Previews, Academic Search Complete, CSA Sociological Abstracts"/>
    <s v="n.s."/>
    <s v="outcome studies (experimental, quasi-experimental, before-and-after studies), outcomes pertaining to children (&lt;18 years old), evaluated a CCT on health, nutrition, child labor, or education, included conditions related to health care utilization, growth monitoring, addressing child labor, or school attendance, UCTs excluded, developing country (defined by World Bank), main outcome included child health as measured by morbidity, nutritional status, health services uptake, or immunization coverage"/>
    <s v="None"/>
    <n v="6901"/>
    <n v="16"/>
    <s v="Y"/>
    <s v="9 studies were high quality, 4 studies were medium quality, 3 studies were low quality (EPPI-Centre 2002)"/>
    <s v="Y"/>
    <s v="Positive"/>
    <s v="child health visits"/>
    <s v="Positive"/>
    <s v="child immunization"/>
    <s v="Mixed"/>
    <s v="child morbidity"/>
    <s v="Positive"/>
    <m/>
    <m/>
    <s v="increased growth monitoring visits (Mexico, Colombia, Honduras, Nicaragua), increased antenatal and well-child check-ups (Honduras, Nicaragua), increased immunization coverage (Honduras, Mexico, Nicaragua), no impact on immunization (Brazil, Zimbabwe, Mexico (older than 2), Colombia (older than 2), Honduras (older than 2)); reduced illness (Mexico under 5, Colombia rural and under 2)"/>
    <s v="child immunization"/>
    <m/>
    <s v="child morbidity"/>
    <s v="health visits"/>
    <x v="1"/>
    <s v="Positive"/>
    <s v="Height"/>
    <s v="Mixed"/>
    <s v="stunting "/>
    <s v="Positive"/>
    <s v="chronic malnourishment"/>
    <s v="Positive"/>
    <s v="underweight, wasting"/>
    <s v="mixed"/>
    <s v="increase in height (Mexico); no impact on height (Brazil); decrease prevalence of stunting (Mexico, Nicaragua); decrease in chronic malnourishment; decrease in underweight (Colombia, Nicaragua); no decrease in wasting (Nicaragua); decrease in weight-for-age (Brazil)"/>
    <s v="stunting"/>
    <m/>
    <s v="stunting, height, underweight, wasting, chronic malnourishment"/>
    <s v="Women's income and control over resources, nutrition"/>
    <s v="N"/>
    <m/>
    <m/>
    <m/>
    <m/>
    <m/>
    <m/>
    <m/>
    <m/>
    <m/>
    <m/>
    <m/>
    <m/>
    <m/>
    <m/>
    <s v="N"/>
    <m/>
    <m/>
    <m/>
    <m/>
    <m/>
    <m/>
    <m/>
    <m/>
    <m/>
    <m/>
    <m/>
    <m/>
    <m/>
    <m/>
    <s v="N"/>
    <m/>
    <m/>
    <m/>
    <m/>
    <m/>
    <m/>
    <m/>
    <m/>
    <m/>
    <m/>
    <m/>
    <m/>
    <m/>
    <m/>
    <s v="Y"/>
    <m/>
    <m/>
    <m/>
    <m/>
    <m/>
    <m/>
    <m/>
    <m/>
    <m/>
    <m/>
    <m/>
    <m/>
    <m/>
    <m/>
    <s v="N"/>
    <m/>
    <m/>
    <m/>
    <m/>
    <m/>
    <m/>
    <m/>
    <m/>
    <m/>
    <m/>
    <m/>
    <m/>
    <m/>
    <m/>
    <s v="Y"/>
    <s v="Larger effect on child nutrition outcomes for children from poorer communities whose mothers were functionally literate (Mexico), doubling of CT associated with increase in height-for-age measurement and lower prevalence of stunting"/>
    <s v="N"/>
    <m/>
    <s v="N"/>
    <m/>
    <s v="N"/>
    <s v="N"/>
    <m/>
    <s v="N"/>
    <m/>
    <s v="N"/>
    <m/>
  </r>
  <r>
    <n v="71"/>
    <x v="1"/>
    <s v="Doesn't disagregate results from CTs and non-CT interventions"/>
    <s v="DMC"/>
    <m/>
    <s v="The Impact of Social Services Interventions in Developing Countries: A Review of the Evidence of Impact on Clinical Outcomes in People Living With HIV"/>
    <s v=" "/>
    <s v="Google Scholar"/>
    <m/>
    <m/>
    <x v="1"/>
    <m/>
    <m/>
    <m/>
    <x v="3"/>
    <m/>
    <m/>
    <m/>
    <m/>
    <m/>
    <s v="Multiple"/>
    <m/>
    <m/>
    <m/>
    <m/>
    <m/>
    <m/>
    <m/>
    <m/>
    <m/>
    <m/>
    <m/>
    <x v="2"/>
    <m/>
    <m/>
    <m/>
    <m/>
    <m/>
    <m/>
    <m/>
    <m/>
    <m/>
    <m/>
    <s v="Y"/>
    <m/>
    <m/>
    <m/>
    <m/>
    <m/>
    <m/>
    <m/>
    <m/>
    <m/>
    <m/>
    <m/>
    <m/>
    <m/>
    <m/>
    <x v="0"/>
    <m/>
    <m/>
    <m/>
    <m/>
    <m/>
    <m/>
    <m/>
    <m/>
    <m/>
    <m/>
    <m/>
    <m/>
    <m/>
    <m/>
    <s v="N"/>
    <m/>
    <m/>
    <m/>
    <m/>
    <m/>
    <m/>
    <m/>
    <m/>
    <m/>
    <m/>
    <m/>
    <m/>
    <m/>
    <m/>
    <s v="Y"/>
    <m/>
    <m/>
    <m/>
    <m/>
    <m/>
    <m/>
    <m/>
    <m/>
    <m/>
    <m/>
    <m/>
    <m/>
    <m/>
    <m/>
    <s v="N"/>
    <m/>
    <m/>
    <m/>
    <m/>
    <m/>
    <m/>
    <m/>
    <m/>
    <m/>
    <m/>
    <m/>
    <m/>
    <m/>
    <m/>
    <s v="N"/>
    <m/>
    <m/>
    <m/>
    <m/>
    <m/>
    <m/>
    <m/>
    <m/>
    <m/>
    <m/>
    <m/>
    <m/>
    <m/>
    <m/>
    <s v="N"/>
    <m/>
    <m/>
    <m/>
    <m/>
    <m/>
    <m/>
    <m/>
    <m/>
    <m/>
    <m/>
    <m/>
    <m/>
    <m/>
    <m/>
    <s v="N"/>
    <m/>
    <s v="N"/>
    <m/>
    <s v="N"/>
    <m/>
    <m/>
    <m/>
    <m/>
    <m/>
    <m/>
    <m/>
    <m/>
  </r>
  <r>
    <n v="72"/>
    <x v="0"/>
    <m/>
    <s v="DMC"/>
    <s v="CT"/>
    <s v="The interaction between social protection and agriculture: A review of evidence"/>
    <s v="Both agriculturalinterventionsandsocialprotectioninterventionsareneededforcombattinghungerand_x000a_povertyamongpoorsmallholderfarmers.Yet,coordinationbetweenthesetwosectorsisgenerally_x000a_limited and,untilrecently,littleattentionhasbeenpaidtotheinteractionbetweenthemandhowthis_x000a_potentiallyimprovesrurallivelihoods.Ourreviewanalysestheempiricalevidenceonhowsocialpro-_x000a_tection impactsagriculturalproductionandhowagriculturalinterventionsreducerisksandvulnerability_x000a_at thehouseholdandlocaleconomylevels.Moststudiesshowthatsocialprotectioncanincreaseagri-_x000a_cultural productionwhileagriculturalinterventionscanlowervulnerability.However,theavailabilityof_x000a_evidence isunevenacrossoutcomesanddevelopingregions.Weconcludethatexistingevidencelargely_x000a_providesanempiricalrationaleforbuildingsynergiesbetweensocialprotectionandsmallholderagri-_x000a_culture."/>
    <s v="Google Scholar"/>
    <s v="Tirivayi_2016_The_interaction_between_social_protection_and_agriculture"/>
    <s v="Tirivayi, N. et al."/>
    <x v="0"/>
    <s v="Global Food Security"/>
    <s v="Tirivayi, N., Knowles, M., &amp; Davis, B. (2016). The interaction between social protection and agriculture: A review of evidence. Global Food Security, 10, 52-62."/>
    <s v="http://www.sciencedirect.com/science/article/pii/S2211912416300359"/>
    <x v="0"/>
    <s v="Y"/>
    <s v="Y"/>
    <s v="N"/>
    <s v="Social Pensions"/>
    <s v="N"/>
    <s v="Multiple"/>
    <s v="n.s."/>
    <m/>
    <s v="Y"/>
    <s v="Y"/>
    <s v="Y"/>
    <s v="Y"/>
    <s v="N"/>
    <s v="N"/>
    <s v="CTs can increase smallholder farmer productivity. There is also evidence that CTs can reduce child labor,  and increase child health outcomes. "/>
    <m/>
    <m/>
    <x v="0"/>
    <s v="n.s"/>
    <s v="n.s."/>
    <s v="Google Scholar, JSTOR, Science Direct, Scopus, World Bank, IFPRI, WFP,CGIAR"/>
    <s v="n.s."/>
    <s v="Social protection schemes"/>
    <s v="n.s."/>
    <s v="n.s."/>
    <n v="63"/>
    <s v="Y"/>
    <s v="Fair evidence for impact on agricultural asset accumulation and reduction of adverse risk-coping strategies, very poor evidence for impact of crop and livestock output and farming techniques, good evidence on impact of labor allocation, excellent impact of human capital development, poor impact on off-farm investments"/>
    <s v="Y"/>
    <s v="Positive"/>
    <s v="Health visits "/>
    <s v="Positive"/>
    <s v="self-reported illness"/>
    <s v="Positive"/>
    <s v="infant mortality"/>
    <s v="Positive"/>
    <s v="anaemia, diarrhoea"/>
    <s v="positive"/>
    <s v="increased preventive health care visits for children, reduced self-reported illness by pregnant women and children, reduced infant mortality, reduced anaemia, reduced diarrhoea"/>
    <s v="infant mortality"/>
    <m/>
    <s v="infant mortality, self-reported illness"/>
    <s v="health visits"/>
    <x v="1"/>
    <s v="Positive"/>
    <s v="stunting"/>
    <s v="Positive"/>
    <s v="nutrition"/>
    <s v="Positive"/>
    <m/>
    <m/>
    <m/>
    <m/>
    <s v="increase in height, increase in nutrition"/>
    <s v="stunting"/>
    <m/>
    <s v="stunting"/>
    <s v="nutrition"/>
    <s v="N"/>
    <m/>
    <m/>
    <m/>
    <m/>
    <m/>
    <m/>
    <m/>
    <m/>
    <m/>
    <m/>
    <m/>
    <m/>
    <m/>
    <m/>
    <s v="N"/>
    <m/>
    <m/>
    <m/>
    <m/>
    <m/>
    <m/>
    <m/>
    <m/>
    <m/>
    <m/>
    <m/>
    <m/>
    <m/>
    <m/>
    <s v="Y"/>
    <s v="Mixed"/>
    <s v="Adult labor"/>
    <s v="mixed"/>
    <s v="Child labor"/>
    <s v="positive"/>
    <m/>
    <m/>
    <m/>
    <m/>
    <s v="no impact on adult labor force participation (Latin America), increased labor force participation for older recipients and small families (Sub-Saharan Africa), reduced labor force participation for women, informal, and unpaid workers (Brazil), reduced labor force participation for old age pensioners (South Africa), shift from on-farm to non-farm labor (Latin America, males in Kenya), reduction in casual work (SSA); decrease in child labor force participation"/>
    <m/>
    <m/>
    <s v="child labor force participation"/>
    <s v="education"/>
    <s v="Y"/>
    <s v="Positive"/>
    <s v="Farm assets"/>
    <s v="Positive"/>
    <s v="Farm production"/>
    <s v="Positive"/>
    <s v="poverty"/>
    <s v="Positive"/>
    <s v="consumption, income"/>
    <s v="positive"/>
    <s v="increased land use, farm implements, and livestock ownership (in Latin America and Sub-Saharan Africa), improvements in land use, crop output, crop productivity, value of crop production, share of consumption from home production (Latin America and Sub-Saharan Africa), reduced poverty (poverty rates, extreme poverty), increased consumption, increased income"/>
    <m/>
    <m/>
    <s v="crop production"/>
    <s v="?"/>
    <s v="N"/>
    <m/>
    <m/>
    <m/>
    <m/>
    <m/>
    <m/>
    <m/>
    <m/>
    <m/>
    <m/>
    <m/>
    <m/>
    <m/>
    <m/>
    <s v="Y"/>
    <s v="One review found that CTs impact on child nutrition is better when there is access to quality health care services, UCTs performed slightly better for child nutrition than CCTs, several qualitative studies from SSA report that &quot;UCTs increased spending on inputs and agricultural productivity for households with relatively higher asset endowments and not for the asstet poor&quot;"/>
    <s v="N"/>
    <m/>
    <s v="N"/>
    <m/>
    <s v="N"/>
    <s v="N"/>
    <m/>
    <s v="N"/>
    <m/>
    <s v="N"/>
    <m/>
  </r>
  <r>
    <n v="73"/>
    <x v="0"/>
    <m/>
    <s v="DMC"/>
    <s v="CT"/>
    <s v="The use of cash transfers for HIV prevention--are we there yet?"/>
    <s v=" Poverty and social inequality are significant drivers of the HIV epidemic and are risk factors for acquiring HIV. As_x000a_such, many individuals worldwide are at risk for new HIV infection, especially young women in East and Southern_x000a_Africa. By addressing these drivers, social protection programmes may mitigate the impact of poverty and social_x000a_inequality on HIV risk. There is reason to believe that social protection can be used successfully for HIV prevention;_x000a_social protection programmes, including cash transfers, have led to positive health outcomes and behaviour in_x000a_other contexts, and they have been used successfully to promote education and increased income and employment_x000a_opportunities. Furthermore, cash transfers have influenced sexual behaviour of young women and girls, thereby_x000a_decreasing sexual risk factors for HIV infection. When HIV outcomes have been measured, several randomised_x000a_controlled trials have shown that indirectly, cash transfers have led to reduced HIV prevalence and incidence. In_x000a_these studies, school attendance and safer sexual health were directly incentivised through the cash transfer, yet_x000a_there was a positive effect on HIV outcomes. In this review, we discuss the growth of social protection programmes,_x000a_their benefits and impact on health, education and economic potential, and how these outcomes may affect HIV_x000a_risk. We also review the studies that have shown that cash transfers can lead to reduced HIV infection, including_x000a_study limitations and what questions still remain with regard to using cash transfers for HIV prevention."/>
    <s v="Pubmed"/>
    <s v="Taafe_The use of cash transfers for HIV prevention are we there yet"/>
    <s v="Taaffe, J. et al."/>
    <x v="0"/>
    <s v="African Journal of AIDS Research"/>
    <s v="Taaffe, J., Cheikh, N., &amp; Wilson, D. (2016). The use of cash transfers for HIV prevention—are we there yet?. African Journal of AIDS Research, 15(1), 17-25."/>
    <s v="http://www.tandfonline.com/doi/abs/10.2989/16085906.2015.1135296"/>
    <x v="0"/>
    <s v="Y"/>
    <s v="Y"/>
    <s v="N"/>
    <s v="N/A"/>
    <s v="N"/>
    <s v="Multiple"/>
    <n v="4"/>
    <s v="Tanzania, Malawi, Lesotho, South Africa"/>
    <s v="Y"/>
    <s v="N"/>
    <s v="N"/>
    <s v="N"/>
    <s v="N"/>
    <s v="N"/>
    <s v="There is some evidence that CTs have a postive effect on STI and HIV prevalence, especially among women. The mechanism of this is hypothesized to be both an &quot;income effect&quot; and due to social factors such as increased education"/>
    <m/>
    <s v="Selection bias in Malawi study, small number of observations in South Africa"/>
    <x v="0"/>
    <s v="n.s."/>
    <s v="n.s."/>
    <s v="n.s."/>
    <s v="n.s."/>
    <s v="n.s."/>
    <s v="n.s."/>
    <s v="n.s."/>
    <s v="n.s."/>
    <s v="N"/>
    <m/>
    <s v="N"/>
    <m/>
    <m/>
    <m/>
    <m/>
    <m/>
    <m/>
    <m/>
    <m/>
    <m/>
    <m/>
    <m/>
    <m/>
    <m/>
    <m/>
    <x v="0"/>
    <m/>
    <m/>
    <m/>
    <m/>
    <m/>
    <m/>
    <m/>
    <m/>
    <m/>
    <m/>
    <m/>
    <m/>
    <m/>
    <m/>
    <s v="N"/>
    <m/>
    <m/>
    <m/>
    <m/>
    <m/>
    <m/>
    <m/>
    <m/>
    <m/>
    <m/>
    <m/>
    <m/>
    <m/>
    <m/>
    <s v="Y"/>
    <s v="positive"/>
    <s v="STI incidence "/>
    <s v="Positive"/>
    <s v="HIV prevalence"/>
    <s v="positive"/>
    <s v="Risky sexual behavior"/>
    <s v="Positive"/>
    <m/>
    <m/>
    <s v="reduced STI incidence (Tanzania, South Africa (HSV)), reduced HIV incidence (Malawi, Lesotho), no impact on HIV incidence (South Africa), reduced sexual activity (Malawi, South Africa), reduced risky sexual behavior (Lesotho, South Africa)"/>
    <s v="STI incidence, HIV prevalence"/>
    <s v="STI incidence (one year after CCT ended, reduced effect was sustained for men, but not women), Not significant (5-year follow up from Malawi suggests that reduced HIV prevalence is not sustained after CT ends)"/>
    <s v="STI incidence, HIV prevalence, risky sexual behavior"/>
    <s v="income effect, education"/>
    <s v="N"/>
    <m/>
    <m/>
    <m/>
    <m/>
    <m/>
    <m/>
    <m/>
    <m/>
    <m/>
    <m/>
    <m/>
    <m/>
    <m/>
    <m/>
    <s v="N"/>
    <m/>
    <m/>
    <m/>
    <m/>
    <m/>
    <m/>
    <m/>
    <m/>
    <m/>
    <m/>
    <m/>
    <m/>
    <m/>
    <m/>
    <s v="Y"/>
    <s v="Positive"/>
    <s v="HIV prevalence"/>
    <s v="Positive"/>
    <m/>
    <m/>
    <m/>
    <m/>
    <m/>
    <m/>
    <s v="reduced HIV prevalence (Malawi, Lesotho)"/>
    <s v="HIV prevalence"/>
    <m/>
    <s v="HIV prevalence"/>
    <s v="income effect, education"/>
    <s v="Y"/>
    <s v="High-value CCT ($20) reduced STI incidence in Tanzania but low-value ($10) did not, effects are strongest among lowest socioeconomic group, no difference between CCT and UCT in Malawi"/>
    <s v="Y"/>
    <s v="There is no evidence as yet that CTs are cost-effective with regard to HIV prevention, however the authors state that CTs in general are affordable and cost-effective when all outcomes are taken into account"/>
    <s v="N"/>
    <m/>
    <s v="N"/>
    <s v="N"/>
    <m/>
    <s v="Y"/>
    <s v="&quot;Scaling cash transfer programmes is possible, especially within a larger and established national social protection programme.&quot;"/>
    <s v="N"/>
    <m/>
  </r>
  <r>
    <n v="74"/>
    <x v="0"/>
    <m/>
    <s v="DMC"/>
    <s v="CT"/>
    <s v="Unconditional cash transfers for assistance in humanitarian disasters: effect on use of health services and health outcomes in low- and middle-income countries."/>
    <s v=" Background_x000a_Unconditional cash transfers (UCTs) are a common social protection intervention that increases income, a key social determinant of_x000a_health, in disaster contexts in low- and middle-income countries (LMICs)._x000a_Objectives_x000a_To assess the effects of UCTs in improving health services use, health outcomes, social determinants of health, health care expenditure,_x000a_and local markets and infrastructure in LMICs. We also compared the relative effectiveness of UCTs delivered in-hand with in-kind_x000a_transfers, conditional cash transfers, and UCTs paid through other mechanisms._x000a_Search methods_x000a_We searched 17 academic databases, including the Cochrane Public Health Group Specialised Register, the Cochrane Database of_x000a_Systematic Reviews (The Cochrane Library 2014, Issue 7), MEDLINE, and EMBASE between May and July 2014 for any records_x000a_published up until 4 May 2014. We also searched grey literature databases, organisational websites, reference lists of included records,_x000a_and academic journals, as well as seeking expert advice._x000a_Selection criteria_x000a_We included randomised and quasi-randomised controlled trials (RCTs), as well as cohort, interrupted time series, and controlled_x000a_before-and-after studies (CBAs) on UCTs in LMICs. Primary outcomes were the use of health services and health outcomes._x000a_Data collection and analysis_x000a_Two authors independently screened all potentially relevant records for inclusion criteria, extracted the data, and assessed the included_x000a_studies’ risk of bias. We requested missing information from the study authors."/>
    <s v="Pubmed"/>
    <s v="Pega_et_al-2015-The_Cochrane_Library"/>
    <s v="Pega F. et al."/>
    <x v="2"/>
    <m/>
    <s v="Pega, F., Walter, S., Liu, S. Y., &amp; Lhachimi, S. K. (2014). Unconditional cash transfers for assistance in humanitarian disasters: effect on use of health services and health outcomes in low-and middle-income countries. status and date: New, published in, (8)."/>
    <s v="http://onlinelibrary.wiley.com/doi/10.1002/14651858.CD011247/full"/>
    <x v="3"/>
    <s v="Y"/>
    <s v="Y"/>
    <s v="N"/>
    <s v="N/A"/>
    <s v="N"/>
    <s v="Multiple"/>
    <n v="2"/>
    <s v="Nicaragua, Niger"/>
    <s v="Y"/>
    <s v="N"/>
    <s v="N"/>
    <s v="Y"/>
    <s v="N"/>
    <s v="N"/>
    <s v="CTs can reduce child mortality, child illness, and child malnutrition in disaster situations"/>
    <m/>
    <m/>
    <x v="0"/>
    <s v="No time limitations"/>
    <n v="2014"/>
    <s v="Cochrane Public Health Group Specialised Register, the Cochrane Database of Systematic Reviews (The Cochrane Library 2014, Issue 7), MEDLINE, EMBASE"/>
    <n v="2014"/>
    <s v="&quot;We included randomised and quasi-randomised controlled trials (RCTs), as well as cohort, interrupted time series, and controlled before-and-after studies (CBAs) on UCTs in LMICs. Primary outcomes were the use of health services and health outcomes.&quot;, included only studies where CT was provided as a one-time lump sum or short duration (within period of a few months) just before, during, or immediately after a disaster"/>
    <s v="Grey literature databases, expert advice"/>
    <n v="16288"/>
    <n v="3"/>
    <s v="Y"/>
    <s v="High risk of bias and &quot;very serious indirectness&quot; makes th eoverall body of evidence very low quallity"/>
    <s v="Y"/>
    <s v="Positive"/>
    <s v="Child mortality"/>
    <s v="Positive"/>
    <s v="child illness"/>
    <s v="Positive"/>
    <s v="Depression"/>
    <s v="Not significant"/>
    <m/>
    <m/>
    <s v="reduction in the chance of child death, reduction in number of days child spent sick in bed"/>
    <s v="child mortality"/>
    <m/>
    <s v="child mortality, child illness, depression"/>
    <s v="health visits"/>
    <x v="1"/>
    <s v="Mixed"/>
    <s v="malnutrition"/>
    <s v="Positive"/>
    <s v="height"/>
    <s v="not significant"/>
    <s v="received nutritional supplements"/>
    <s v="not significant"/>
    <s v="received deworming drugs"/>
    <s v="not significant"/>
    <s v="reduction in incidence of severe acute malnutrition, no impact on height for age among children"/>
    <m/>
    <m/>
    <s v="height"/>
    <s v="nutrition"/>
    <s v="N"/>
    <m/>
    <m/>
    <m/>
    <m/>
    <m/>
    <m/>
    <m/>
    <m/>
    <m/>
    <m/>
    <m/>
    <m/>
    <m/>
    <m/>
    <s v="N"/>
    <m/>
    <m/>
    <m/>
    <m/>
    <m/>
    <m/>
    <m/>
    <m/>
    <m/>
    <m/>
    <m/>
    <m/>
    <m/>
    <m/>
    <s v="N"/>
    <m/>
    <m/>
    <m/>
    <m/>
    <m/>
    <m/>
    <m/>
    <m/>
    <m/>
    <m/>
    <m/>
    <m/>
    <m/>
    <m/>
    <s v="N"/>
    <m/>
    <m/>
    <m/>
    <m/>
    <m/>
    <m/>
    <m/>
    <m/>
    <m/>
    <m/>
    <m/>
    <m/>
    <m/>
    <m/>
    <s v="N"/>
    <m/>
    <m/>
    <m/>
    <m/>
    <m/>
    <m/>
    <m/>
    <m/>
    <m/>
    <m/>
    <m/>
    <m/>
    <m/>
    <m/>
    <s v="N"/>
    <m/>
    <s v="N"/>
    <m/>
    <s v="Y"/>
    <s v="No difference on child mortality or severe acute malnutrition when comparing UCT to food transfer"/>
    <s v="Y"/>
    <s v="Y"/>
    <s v="Increase in dietary diversity when UCT paid in hand as opposed to via mobile phone, but no impact on determinants of health, health service expenditure, or local markets and infrastructure"/>
    <s v="N"/>
    <m/>
    <s v="N"/>
    <m/>
  </r>
  <r>
    <n v="75"/>
    <x v="0"/>
    <m/>
    <s v="DMC"/>
    <s v="CT"/>
    <s v="Understanding the linkages between social safety nets and childhood violence: a review of the evidence from low- and middle-income countries."/>
    <s v=" As many as one billion children experience violence every year, and household- and communitylevel_x000a_poverty are among the risk factors for child protection violations. Social safety nets (SSNs)_x000a_are a main policy tool to address poverty and vulnerability, and there is substantial evidence demonstrating_x000a_positive effects on children’s health and human capital. This paper reviews evidence_x000a_and develops a framework to understand linkages between non-contributory SSNs and the experience_x000a_of childhood emotional, physical and sexual violence in low- and middle-income countries._x000a_We catalogue 14 rigorous impact evaluations, 11 of which are completed, analysing 57 unique impacts_x000a_on diverse violence indicators. Among these impacts, approximately one in five represent_x000a_statistically significant protective effects on childhood violence. Promising evidence relates to sexual_x000a_violence among female adolescents in Africa, while there is less clear evidence of significant_x000a_impacts in other parts of the developing world, and on young child measures, including violent discipline._x000a_Further, few studies are set up to meaningfully unpack mechanisms between SSNs and_x000a_childhood violence; however, those most commonly hypothesized operate at the household level_x000a_(through increases in economic security and reductions in poverty-related stress), the interpersonal_x000a_level (improved parental behaviours, caregiving practices, improved psychosocial well-being) and_x000a_at the child-level (protective education and decreases in problem or risky behaviours). It is important_x000a_to emphasize that traditional SSNs are never designed with violence prevention as primary_x000a_objectives, and thus should not be considered as standalone interventions to reduce risks for childhood_x000a_violence. However, SSNs, particularly within integrated protection systems, appear to have_x000a_potential to reduce violence risk. Linkages between SSNs and childhood violence are understudied,_x000a_and investments should be made to close this evidence gap."/>
    <s v="Pubmed"/>
    <s v="Peterman_LinkagesSocialSafety"/>
    <s v="Peterman, A. et al."/>
    <x v="0"/>
    <s v="Health Policy and Planning"/>
    <s v="Peterman, A., Neijhoft, A., Cook, S., &amp; Palermo, T. M. (2017). Understanding the linkages between social safety nets and childhood violence: a review of the evidence from low-and middle-income countries. Health policy and planning, czx033."/>
    <s v="https://academic.oup.com/heapol/article/3748288"/>
    <x v="2"/>
    <s v="Y"/>
    <s v="Y"/>
    <s v="N"/>
    <s v="N/A"/>
    <s v="N"/>
    <s v="Multiple"/>
    <n v="10"/>
    <s v="Kenya, Malawi, South Africa, Tanzania, Brazil, Colombia, Ecuador, Nicaragua, Bangladesh, Palestine"/>
    <s v="Y"/>
    <s v="Y"/>
    <s v="N"/>
    <s v="Y"/>
    <s v="N"/>
    <s v="Y"/>
    <s v="There is some evidence that CTs reduce violence against children, but there is a lack of studies in this area"/>
    <m/>
    <s v="Used quantitative and/or mixed methods approaches that used experimental or quasi-experimental methods"/>
    <x v="0"/>
    <n v="2000"/>
    <n v="2016"/>
    <s v="n.s."/>
    <s v="n.s."/>
    <s v="Studies conducted in LMICs"/>
    <s v="Expert consultations"/>
    <s v="n.s."/>
    <n v="14"/>
    <s v="Y"/>
    <s v="Most studies did not examine violence directly- it was used as a robustness check, some indicators are aggregated into a composite measure or a scale (some changes could be driven by non-violence factors within a scale)"/>
    <s v="Y"/>
    <s v="Mixed"/>
    <s v="Violence against children"/>
    <s v="mixed"/>
    <s v="sexual exploitation/abuse"/>
    <s v="Mixed"/>
    <s v="violent discipline"/>
    <s v="mixed"/>
    <s v="physical violence"/>
    <s v="mixed"/>
    <s v="mixed impact on sexual exploitation/abuse: some findings for reduction in transactional sex for females (Kenya), reduction in sexual abuse/exploitation of females (Malawi, South Africa), reduction in physical violence (South Africa); mixed impact on violent discipline: reduction in violent discipline found in Ecuador, but not found in Nicaragua, Bangladesh, or Palestine"/>
    <m/>
    <m/>
    <s v="sexual exploitation/abuse, violent discipline, physical violence, "/>
    <s v="Education, economic motives for engaging in transactional sex, enables women to leave abusive relationships, reduced parental stress (for violent discipline) "/>
    <x v="0"/>
    <m/>
    <m/>
    <m/>
    <m/>
    <m/>
    <m/>
    <m/>
    <m/>
    <m/>
    <m/>
    <m/>
    <m/>
    <m/>
    <m/>
    <s v="N"/>
    <m/>
    <m/>
    <m/>
    <m/>
    <m/>
    <m/>
    <m/>
    <m/>
    <m/>
    <m/>
    <m/>
    <m/>
    <m/>
    <m/>
    <s v="N"/>
    <m/>
    <m/>
    <m/>
    <m/>
    <m/>
    <m/>
    <m/>
    <m/>
    <m/>
    <m/>
    <m/>
    <m/>
    <m/>
    <m/>
    <s v="N"/>
    <m/>
    <m/>
    <m/>
    <m/>
    <m/>
    <m/>
    <m/>
    <m/>
    <m/>
    <m/>
    <m/>
    <m/>
    <m/>
    <m/>
    <s v="N"/>
    <m/>
    <m/>
    <m/>
    <m/>
    <m/>
    <m/>
    <m/>
    <m/>
    <m/>
    <m/>
    <m/>
    <m/>
    <m/>
    <m/>
    <s v="N"/>
    <m/>
    <m/>
    <m/>
    <m/>
    <m/>
    <m/>
    <m/>
    <m/>
    <m/>
    <m/>
    <m/>
    <m/>
    <m/>
    <m/>
    <s v="Y"/>
    <s v="No difference in sexual abuse between CCT and UCT "/>
    <s v="N"/>
    <m/>
    <s v="N"/>
    <m/>
    <s v="N"/>
    <s v="N"/>
    <m/>
    <s v="N"/>
    <m/>
    <s v="N"/>
    <m/>
  </r>
  <r>
    <n v="76"/>
    <x v="1"/>
    <s v="Short-term"/>
    <m/>
    <m/>
    <s v="Value for Money of Cash Transfers in Emergencies"/>
    <s v=" "/>
    <s v="Google Scholar"/>
    <m/>
    <m/>
    <x v="1"/>
    <m/>
    <m/>
    <m/>
    <x v="3"/>
    <m/>
    <m/>
    <m/>
    <m/>
    <m/>
    <s v="Multiple"/>
    <m/>
    <m/>
    <m/>
    <m/>
    <m/>
    <m/>
    <m/>
    <m/>
    <m/>
    <m/>
    <m/>
    <x v="2"/>
    <m/>
    <m/>
    <m/>
    <m/>
    <m/>
    <m/>
    <m/>
    <m/>
    <m/>
    <m/>
    <s v="N"/>
    <m/>
    <m/>
    <m/>
    <m/>
    <m/>
    <m/>
    <m/>
    <m/>
    <m/>
    <m/>
    <m/>
    <m/>
    <m/>
    <m/>
    <x v="1"/>
    <m/>
    <m/>
    <m/>
    <m/>
    <m/>
    <m/>
    <m/>
    <m/>
    <m/>
    <m/>
    <m/>
    <m/>
    <m/>
    <m/>
    <s v="N"/>
    <m/>
    <m/>
    <m/>
    <m/>
    <m/>
    <m/>
    <m/>
    <m/>
    <m/>
    <m/>
    <m/>
    <m/>
    <m/>
    <m/>
    <s v="N"/>
    <m/>
    <m/>
    <m/>
    <m/>
    <m/>
    <m/>
    <m/>
    <m/>
    <m/>
    <m/>
    <m/>
    <m/>
    <m/>
    <m/>
    <s v="N"/>
    <m/>
    <m/>
    <m/>
    <m/>
    <m/>
    <m/>
    <m/>
    <m/>
    <m/>
    <m/>
    <m/>
    <m/>
    <m/>
    <m/>
    <s v="N"/>
    <m/>
    <m/>
    <m/>
    <m/>
    <m/>
    <m/>
    <m/>
    <m/>
    <m/>
    <m/>
    <m/>
    <m/>
    <m/>
    <m/>
    <s v="N"/>
    <m/>
    <m/>
    <m/>
    <m/>
    <m/>
    <m/>
    <m/>
    <m/>
    <m/>
    <m/>
    <m/>
    <m/>
    <m/>
    <m/>
    <s v="N"/>
    <m/>
    <s v="Y"/>
    <m/>
    <s v="Y"/>
    <m/>
    <m/>
    <m/>
    <m/>
    <m/>
    <m/>
    <m/>
    <m/>
  </r>
  <r>
    <n v="77"/>
    <x v="1"/>
    <s v="Short-term"/>
    <m/>
    <m/>
    <s v="Welfare programs and labor supply in developing countries: Experimental evidence from Latin America"/>
    <s v="This study looks at the effect of welfare programs on work incentives and the adult labor supply in developing countries. The analysis builds on the experimental evaluations of three programs implemented in rural areas: Mexico's Programa Nacional de Educación, Salud y Alimentación (PROGRESA), Nicaragua's Red de Protección Social, and Honduras' Programa de Asignación Familiar. Comparable results for the three countries indicate that the effects that the programs have had on the labor supply of participating adults have been mostly negative but are nonetheless small and not statistically significant. However, the evidence does point to the presence of other effects on labor markets. In the case of PROGRESA, there is a small positive effect on the number of hours worked by female beneficiaries and a sizeable increase in wages among male beneficiaries and a resulting increase in household labor income. Moreover, PROGRESA seems to have reduced female labor-force participation in ineligible households. These results imply that large-scale interventions may have broader equilibrium effects. © 2012 Springer-Verlag Berlin Heidelberg."/>
    <s v="Scopus"/>
    <m/>
    <m/>
    <x v="1"/>
    <m/>
    <m/>
    <m/>
    <x v="6"/>
    <m/>
    <m/>
    <m/>
    <m/>
    <m/>
    <s v="Multiple"/>
    <m/>
    <m/>
    <m/>
    <m/>
    <m/>
    <m/>
    <m/>
    <m/>
    <m/>
    <m/>
    <m/>
    <x v="2"/>
    <m/>
    <m/>
    <m/>
    <m/>
    <m/>
    <m/>
    <m/>
    <m/>
    <m/>
    <m/>
    <s v="N"/>
    <m/>
    <m/>
    <m/>
    <m/>
    <m/>
    <m/>
    <m/>
    <m/>
    <m/>
    <m/>
    <m/>
    <m/>
    <m/>
    <m/>
    <x v="0"/>
    <m/>
    <m/>
    <m/>
    <m/>
    <m/>
    <m/>
    <m/>
    <m/>
    <m/>
    <m/>
    <m/>
    <m/>
    <m/>
    <m/>
    <s v="N"/>
    <m/>
    <m/>
    <m/>
    <m/>
    <m/>
    <m/>
    <m/>
    <m/>
    <m/>
    <m/>
    <m/>
    <m/>
    <m/>
    <m/>
    <s v="N"/>
    <m/>
    <m/>
    <m/>
    <m/>
    <m/>
    <m/>
    <m/>
    <m/>
    <m/>
    <m/>
    <m/>
    <m/>
    <m/>
    <m/>
    <s v="Y"/>
    <m/>
    <m/>
    <m/>
    <m/>
    <m/>
    <m/>
    <m/>
    <m/>
    <m/>
    <m/>
    <m/>
    <m/>
    <m/>
    <m/>
    <s v="N"/>
    <m/>
    <m/>
    <m/>
    <m/>
    <m/>
    <m/>
    <m/>
    <m/>
    <m/>
    <m/>
    <m/>
    <m/>
    <m/>
    <m/>
    <s v="Y"/>
    <m/>
    <m/>
    <m/>
    <m/>
    <m/>
    <m/>
    <m/>
    <m/>
    <m/>
    <m/>
    <m/>
    <m/>
    <m/>
    <m/>
    <s v="N"/>
    <m/>
    <s v="N"/>
    <m/>
    <s v="N"/>
    <m/>
    <m/>
    <m/>
    <m/>
    <m/>
    <m/>
    <m/>
    <m/>
  </r>
  <r>
    <n v="78"/>
    <x v="1"/>
    <s v="Short-term"/>
    <m/>
    <m/>
    <s v="What are the economic impacts of conditional cash transfer programmes?"/>
    <s v=" "/>
    <s v="Google Scholar"/>
    <m/>
    <m/>
    <x v="1"/>
    <m/>
    <m/>
    <m/>
    <x v="4"/>
    <m/>
    <m/>
    <m/>
    <m/>
    <m/>
    <s v="Multiple"/>
    <m/>
    <m/>
    <m/>
    <m/>
    <m/>
    <m/>
    <m/>
    <m/>
    <m/>
    <m/>
    <m/>
    <x v="2"/>
    <m/>
    <m/>
    <m/>
    <m/>
    <m/>
    <m/>
    <m/>
    <m/>
    <m/>
    <m/>
    <s v="N"/>
    <m/>
    <m/>
    <m/>
    <m/>
    <m/>
    <m/>
    <m/>
    <m/>
    <m/>
    <m/>
    <m/>
    <m/>
    <m/>
    <m/>
    <x v="0"/>
    <m/>
    <m/>
    <m/>
    <m/>
    <m/>
    <m/>
    <m/>
    <m/>
    <m/>
    <m/>
    <m/>
    <m/>
    <m/>
    <m/>
    <s v="N"/>
    <m/>
    <m/>
    <m/>
    <m/>
    <m/>
    <m/>
    <m/>
    <m/>
    <m/>
    <m/>
    <m/>
    <m/>
    <m/>
    <m/>
    <s v="N"/>
    <m/>
    <m/>
    <m/>
    <m/>
    <m/>
    <m/>
    <m/>
    <m/>
    <m/>
    <m/>
    <m/>
    <m/>
    <m/>
    <m/>
    <s v="Y"/>
    <m/>
    <m/>
    <m/>
    <m/>
    <m/>
    <m/>
    <m/>
    <m/>
    <m/>
    <m/>
    <m/>
    <m/>
    <m/>
    <m/>
    <s v="Y"/>
    <m/>
    <m/>
    <m/>
    <m/>
    <m/>
    <m/>
    <m/>
    <m/>
    <m/>
    <m/>
    <m/>
    <m/>
    <m/>
    <m/>
    <s v="N"/>
    <m/>
    <m/>
    <m/>
    <m/>
    <m/>
    <m/>
    <m/>
    <m/>
    <m/>
    <m/>
    <m/>
    <m/>
    <m/>
    <m/>
    <s v="N"/>
    <m/>
    <s v="N"/>
    <m/>
    <s v="N"/>
    <m/>
    <m/>
    <m/>
    <m/>
    <m/>
    <m/>
    <m/>
    <m/>
  </r>
  <r>
    <n v="79"/>
    <x v="0"/>
    <m/>
    <s v="DMC"/>
    <s v="CT"/>
    <s v="What Do We (Not) Know About Development Aid and Violence? A Systematic Review"/>
    <s v="The paper presents findings from the first-ever systematic review of the causal impact of development aid on violence in countries affected by civil war. The review identifies 19 studies: Fourteen within-country studies from Afghanistan, Iraq, Colombia, Philippines, and India, and five cross-national studies. These studies investigate the impact of six aid types: Community-driven development, conditional cash transfers, public employment scheme, humanitarian aid, infrastructure, and aid provided by military commanders in Iraq and Afghanistan. The evidence for a violence-dampening effect of aid in conflict zones is not strong. Aid in conflict zones is more likely to exacerbate violence than to dampen violence. A violence-dampening effect of aid appears to be conditional on a relatively secure environment for aid projects to be implemented. A violence-increasing effect occurs when aid is misappropriated by violent actors, or when violent actors sabotage aid projects in order to disrupt the cooperation between the local population and the government. © 2017 Elsevier Ltd."/>
    <s v="Scopus"/>
    <s v="What do we (not) know Zurcher 2017"/>
    <s v="Zurcher, C."/>
    <x v="0"/>
    <s v="World Development"/>
    <s v="Zürcher, C. (2017). What Do We (Not) Know About Development Aid and Violence? A Systematic Review. World Development."/>
    <s v="http://www.sciencedirect.com/science/article/pii/S0305750X17301766"/>
    <x v="2"/>
    <s v="Y"/>
    <s v="N"/>
    <s v="N"/>
    <s v="N/A"/>
    <s v="N"/>
    <s v="Multiple"/>
    <n v="2"/>
    <s v="Philippines, Colombia"/>
    <s v="N"/>
    <s v="N"/>
    <s v="Y"/>
    <s v="Y"/>
    <s v="N"/>
    <s v="N"/>
    <s v="Overall aid programs do not dampen violence in conflict zones. Of the CCT interventions, one reduced violence and the other increased violence. The difference was most likely due to different contexts in which the CCT programs were impelemented."/>
    <s v="CCT programs are another staple of traditional development_x000a_programing. CCT programs intend to reduce poverty_x000a_by providing grants to poor households, based on some number_x000a_of conditions. Two studies estimate the effect of CCT programs_x000a_on violence and reach opposite conclusions. Crost and_x000a_Joseph H. Felter (2016) estimate the effect of a nationwide_x000a_CCT program which financed transfers to approximately_x000a_one million households in all regions of the Philippines. The_x000a_study estimates the effects of the program on the annual number_x000a_of conflict incidents per village and on the level of insurgent_x000a_influence in the village. Both measures are based on_x000a_data from the Philippine military. The study exploits the fact_x000a_that the program was designed by the World Bank as an_x000a_experiment where 130 villages were randomly divided into a_x000a_treatment group and a control group. Observations were_x000a_aggregated to a one-year pretreatment period and a one-year_x000a_post treatment period. Results suggest that the CCTs reduced_x000a_the number of incidents in treatment villages within one year_x000a_after treatment. Also, treated villages experienced a decrease_x000a_in insurgent influence compared to control villages._x000a_The authors propose two possible explanations for the_x000a_observed violence suppressing effect: The first is the opportunity_x000a_cost model, which implies that the program reduced conflict_x000a_by making it more costly for insurgents to recruit_x000a_combatants in treated villages. The second is the_x000a_information-centric model, which implies that the program_x000a_increased popular support for the government which led to_x000a_more cooperation and information sharing between the government_x000a_and the villages._x000a_Weintraub (2016) tells a different story. This study investigates_x000a_the effects of the nation-wide CCT program, Familias_x000a_en Accio´n in Colombia, rolled out in 2002, using a sample_x000a_of 57 treated and 65 untreated municipalities. Data are drawn_x000a_from the Human Rights Observatory Database compiled by_x000a_the Presidency of Colombia. This dataset has municipal-level_x000a_data on violent events, including the type of armed action perpetrated_x000a_by various violent, non-state actors. The effect of the_x000a_program is estimated with a difference-in-differences strategy._x000a_The study exploits the fact that an earlier evaluation study_x000a_of the program constructed a data set where treated municipalities_x000a_were matched with untreated (Attanasio, Meghir, &amp;_x000a_Vera-Hernandez, 2004). The results suggest that the program_x000a_led to more killings and indiscriminate violent incidents by_x000a_the FARC. The effect appeared to be especially accentuated_x000a_in the poorest municipalities and in municipalities where coca_x000a_was cultivated._x000a_The observed effect is attributed to the insurgent’s attempts_x000a_to sabotage the increased cooperation between the beneficiaries_x000a_of the program and the government. Insurgents, facing_x000a_the threat of losing control, will penalize ‘‘collaborators” with_x000a_violence. Further specifying the mechanism, the study argues_x000a_that poor communities who depend most on aid are more_x000a_likely to become collaborators, and therefore more likely to_x000a_become a target of insurgent violence._x000a_How can we explain that these two studies reach different_x000a_conclusions? It is plausible that the violence increasing effect_x000a_of the CTT in Colombia is attributable to the same logic that_x000a_we observed for CERP and CDD: Development aid triggered_x000a_a violent backlash by rebels who feared that they would loose_x000a_poplar backing when communities received aid from the government,_x000a_and the military forces in Colombia were not capable_x000a_of preventing that backlash. In the Philippines, by contrast,_x000a_security forces could shield the communities from rebel reprisals._x000a_The difference in outcome would thus be explained by a_x000a_different security environment and different military capabilities_x000a_of the rebels."/>
    <s v="All studies were experimental or quasi-experimental"/>
    <x v="1"/>
    <n v="2001"/>
    <n v="2016"/>
    <s v="PAIS International, EconLit, International Political Science Abstracts, Worldwide Political Science Abstracts, Web of Science"/>
    <m/>
    <s v="Independent variable is development aid, dependent variable is violence; only published studies included"/>
    <m/>
    <n v="9413"/>
    <s v="19 (2 CCTs)"/>
    <s v="Y"/>
    <s v="Only studies with &quot;clear and transparent identification strategy allowing for causal inference were included&quot;"/>
    <s v="Y"/>
    <s v="Mixed"/>
    <s v="insurgent action"/>
    <s v="Positive"/>
    <s v="killings"/>
    <s v="negative"/>
    <s v="violence"/>
    <s v="Negative"/>
    <m/>
    <m/>
    <s v="reduction in annual number of conflict events per village and level of insurgent influence (Philippines); increase in killings and indiscriminate violent acts (Colombia)"/>
    <m/>
    <m/>
    <s v="insurgent action, killings, violence"/>
    <s v="opportunity cost (of joining insurgency), increase government support"/>
    <x v="0"/>
    <m/>
    <m/>
    <m/>
    <m/>
    <m/>
    <m/>
    <m/>
    <m/>
    <m/>
    <m/>
    <m/>
    <m/>
    <m/>
    <m/>
    <s v="N"/>
    <m/>
    <m/>
    <m/>
    <m/>
    <m/>
    <m/>
    <m/>
    <m/>
    <m/>
    <m/>
    <m/>
    <m/>
    <m/>
    <m/>
    <s v="N"/>
    <m/>
    <m/>
    <m/>
    <m/>
    <m/>
    <m/>
    <m/>
    <m/>
    <m/>
    <m/>
    <m/>
    <m/>
    <m/>
    <m/>
    <s v="N"/>
    <m/>
    <m/>
    <m/>
    <m/>
    <m/>
    <m/>
    <m/>
    <m/>
    <m/>
    <m/>
    <m/>
    <m/>
    <m/>
    <m/>
    <s v="N"/>
    <m/>
    <m/>
    <m/>
    <m/>
    <m/>
    <m/>
    <m/>
    <m/>
    <m/>
    <m/>
    <m/>
    <m/>
    <m/>
    <m/>
    <s v="N"/>
    <m/>
    <m/>
    <m/>
    <m/>
    <m/>
    <m/>
    <m/>
    <m/>
    <m/>
    <m/>
    <m/>
    <m/>
    <m/>
    <m/>
    <s v="N"/>
    <m/>
    <s v="N"/>
    <m/>
    <s v="N"/>
    <m/>
    <s v="N"/>
    <s v="N"/>
    <m/>
    <s v="N"/>
    <m/>
    <s v="N"/>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7:B10" firstHeaderRow="1" firstDataRow="1" firstDataCol="1" rowPageCount="1" colPageCount="1"/>
  <pivotFields count="161">
    <pivotField dataField="1" showAll="0"/>
    <pivotField axis="axisPage" multipleItemSelectionAllowed="1" showAll="0">
      <items count="3">
        <item h="1" x="1"/>
        <item x="0"/>
        <item t="default"/>
      </items>
    </pivotField>
    <pivotField showAll="0"/>
    <pivotField showAll="0"/>
    <pivotField showAll="0"/>
    <pivotField showAll="0"/>
    <pivotField showAll="0"/>
    <pivotField showAll="0"/>
    <pivotField showAll="0"/>
    <pivotField showAll="0"/>
    <pivotField axis="axisRow" showAll="0">
      <items count="5">
        <item x="2"/>
        <item x="0"/>
        <item m="1" x="3"/>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3">
    <i>
      <x/>
    </i>
    <i>
      <x v="1"/>
    </i>
    <i t="grand">
      <x/>
    </i>
  </rowItems>
  <colItems count="1">
    <i/>
  </colItems>
  <pageFields count="1">
    <pageField fld="1" hier="-1"/>
  </pageFields>
  <dataFields count="1">
    <dataField name="Count of Doc. #" fld="0" subtotal="count" baseField="1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G21" firstHeaderRow="0" firstDataRow="0" firstDataCol="0" rowPageCount="1" colPageCount="1"/>
  <pivotFields count="161">
    <pivotField showAll="0"/>
    <pivotField axis="axisPage" multipleItemSelectionAllowed="1"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ageFields count="1">
    <pageField fld="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G7" firstHeaderRow="0" firstDataRow="0" firstDataCol="0" rowPageCount="1" colPageCount="1"/>
  <pivotFields count="161">
    <pivotField showAll="0"/>
    <pivotField axis="axisPage" multipleItemSelectionAllowed="1"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ageFields count="1">
    <pageField fld="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7" firstHeaderRow="0" firstDataRow="0" firstDataCol="0" rowPageCount="1" colPageCount="1"/>
  <pivotFields count="161">
    <pivotField showAll="0"/>
    <pivotField axis="axisPage" multipleItemSelectionAllowed="1" showAll="0">
      <items count="3">
        <item h="1" x="1"/>
        <item x="0"/>
        <item t="default"/>
      </items>
    </pivotField>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ageFields count="1">
    <pageField fld="1"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7:B26" firstHeaderRow="1" firstDataRow="1" firstDataCol="1" rowPageCount="1" colPageCount="1"/>
  <pivotFields count="161">
    <pivotField dataField="1" showAll="0"/>
    <pivotField axis="axisPage" multipleItemSelectionAllowed="1"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9">
        <item x="5"/>
        <item x="1"/>
        <item x="4"/>
        <item x="6"/>
        <item x="7"/>
        <item x="3"/>
        <item x="0"/>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4"/>
  </rowFields>
  <rowItems count="9">
    <i>
      <x/>
    </i>
    <i>
      <x v="1"/>
    </i>
    <i>
      <x v="2"/>
    </i>
    <i>
      <x v="3"/>
    </i>
    <i>
      <x v="4"/>
    </i>
    <i>
      <x v="5"/>
    </i>
    <i>
      <x v="6"/>
    </i>
    <i>
      <x v="7"/>
    </i>
    <i t="grand">
      <x/>
    </i>
  </rowItems>
  <colItems count="1">
    <i/>
  </colItems>
  <pageFields count="1">
    <pageField fld="1" hier="-1"/>
  </pageFields>
  <dataFields count="1">
    <dataField name="Count of Doc. #" fld="0" subtotal="count" baseField="14"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3:B36" firstHeaderRow="1" firstDataRow="1" firstDataCol="1" rowPageCount="1" colPageCount="1"/>
  <pivotFields count="161">
    <pivotField dataField="1" showAll="0"/>
    <pivotField axis="axisPage"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4">
        <item x="0"/>
        <item x="1"/>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2"/>
  </rowFields>
  <rowItems count="3">
    <i>
      <x/>
    </i>
    <i>
      <x v="1"/>
    </i>
    <i t="grand">
      <x/>
    </i>
  </rowItems>
  <colItems count="1">
    <i/>
  </colItems>
  <pageFields count="1">
    <pageField fld="1" hier="-1"/>
  </pageFields>
  <dataFields count="1">
    <dataField name="Count of Doc. #" fld="0" subtotal="count" baseField="32"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6" name="Table3" displayName="Table3" ref="A2:EX56" headerRowDxfId="260" dataDxfId="258" headerRowBorderDxfId="259">
  <autoFilter ref="A2:EX56"/>
  <tableColumns count="154">
    <tableColumn id="5" name="Author(s) (Last name, Initial)" dataDxfId="0" totalsRowDxfId="3"/>
    <tableColumn id="6" name="Title"/>
    <tableColumn id="7" name="Abstract" dataDxfId="257" totalsRowDxfId="256"/>
    <tableColumn id="11" name="Published (Y/N)" dataDxfId="255" totalsRowDxfId="254"/>
    <tableColumn id="12" name="Publication/journal" dataDxfId="253" totalsRowDxfId="252"/>
    <tableColumn id="13" name="Full APA citation" dataDxfId="251" totalsRowDxfId="250"/>
    <tableColumn id="14" name="Link" dataDxfId="249" totalsRowDxfId="248"/>
    <tableColumn id="15" name="Year" dataDxfId="247" totalsRowDxfId="246"/>
    <tableColumn id="1" name="CT or UBI" dataDxfId="1" totalsRowDxfId="2"/>
    <tableColumn id="16" name="CCT? (Y/N)" dataDxfId="245" totalsRowDxfId="244"/>
    <tableColumn id="17" name="UCT? (Y/N)" dataDxfId="243" totalsRowDxfId="242"/>
    <tableColumn id="18" name="UBI? (Y/N)" dataDxfId="241" totalsRowDxfId="240"/>
    <tableColumn id="19" name="Other Type of CT?" dataDxfId="239" totalsRowDxfId="238"/>
    <tableColumn id="20" name="Non-Specified CT Type? Y/N" dataDxfId="237" totalsRowDxfId="236"/>
    <tableColumn id="21" name="Country"/>
    <tableColumn id="22" name="If systematic review and multiple, number of countries"/>
    <tableColumn id="23" name="List countries"/>
    <tableColumn id="24" name="Sub-Saharan Africa? (Y/N)"/>
    <tableColumn id="25" name="South Asia? (Y/N)"/>
    <tableColumn id="26" name="Southeast and East Asia (SEA)? (Y/N)"/>
    <tableColumn id="27" name="Latin America? (Y/N)"/>
    <tableColumn id="28" name="North America? (Y/N)"/>
    <tableColumn id="29" name="Middle East / North Africa (MENA)? (Y/N)"/>
    <tableColumn id="30" name="Brief summary of study's key takeaways"/>
    <tableColumn id="32" name="Describe factors affecting validity (external, internal) of findings as reported by authors"/>
    <tableColumn id="33" name="Systematic review? (Y/N)"/>
    <tableColumn id="34" name="Included studies, start (year)"/>
    <tableColumn id="35" name="Included studies, end (year)"/>
    <tableColumn id="36" name="Databases searched"/>
    <tableColumn id="37" name="Last search date"/>
    <tableColumn id="38" name="Describe additional inclusion criteria (e.g. specific geographic range, study methodology, program type [e.g. UCT, CCT], etc.)"/>
    <tableColumn id="39" name="Describe additional sampling methods (e.g. snowball sampling, expert recommendations)"/>
    <tableColumn id="40" name="Number of studies identified by searches"/>
    <tableColumn id="41" name="Number of studies included and reviewed about CTs"/>
    <tableColumn id="42" name="Reports on quality of evidence? (Y/N)"/>
    <tableColumn id="43" name="Describe"/>
    <tableColumn id="44" name="Health (Y/N)" dataDxfId="235" totalsRowDxfId="234"/>
    <tableColumn id="45" name="General finding of impact of CTs on health (positive, negative, mixed, no evidence)" dataDxfId="233" totalsRowDxfId="232"/>
    <tableColumn id="46" name="Outcome 1" dataDxfId="231" totalsRowDxfId="230"/>
    <tableColumn id="47" name="Impact (positive, negative, mixed, not significant)" dataDxfId="229" totalsRowDxfId="228"/>
    <tableColumn id="48" name="Outcome 2" dataDxfId="227" totalsRowDxfId="226"/>
    <tableColumn id="49" name="Impact (positive, negative, mixed, not significant)2" dataDxfId="225" totalsRowDxfId="224"/>
    <tableColumn id="50" name="Outcome 3" dataDxfId="223" totalsRowDxfId="222"/>
    <tableColumn id="51" name="Impact (positive, negative, mixed, not significant)3" dataDxfId="221" totalsRowDxfId="220"/>
    <tableColumn id="52" name="Additional outcomes" dataDxfId="219" totalsRowDxfId="218"/>
    <tableColumn id="53" name="Impact (positive, negative, mixed, not significant)4" dataDxfId="217" totalsRowDxfId="216"/>
    <tableColumn id="54" name="Describe findings for outcomes (specify countries if possible)" dataDxfId="215" totalsRowDxfId="214"/>
    <tableColumn id="55" name="List outcomes which are definitive = impact in perpetuity (e.g., mortality, stunting, contracts HIV/AIDS)" dataDxfId="213" totalsRowDxfId="212"/>
    <tableColumn id="56" name="List outcomes which are sustained = impacts measured after the end of the CT (e.g. continued breasfeeding of new children)" dataDxfId="211" totalsRowDxfId="210"/>
    <tableColumn id="57" name="List second-order outcomes = the impacts resulting from direct CT outcomes (e.g. higher wages resulting from increased school enrollment)" dataDxfId="209" totalsRowDxfId="208"/>
    <tableColumn id="58" name="Describe pathways" dataDxfId="207" totalsRowDxfId="206"/>
    <tableColumn id="59" name="Nutrition (Y/N)" dataDxfId="205" totalsRowDxfId="204"/>
    <tableColumn id="60" name="General finding of impact of CTs on nutrition (positive, negative, mixed, no evidence)" dataDxfId="203" totalsRowDxfId="202"/>
    <tableColumn id="61" name="Outcome 15" dataDxfId="201" totalsRowDxfId="200"/>
    <tableColumn id="62" name="Impact (positive, negative, mixed, not significant)6" dataDxfId="199" totalsRowDxfId="198"/>
    <tableColumn id="63" name="Outcome 27" dataDxfId="197" totalsRowDxfId="196"/>
    <tableColumn id="64" name="Impact (positive, negative, mixed, not significant)8" dataDxfId="195" totalsRowDxfId="194"/>
    <tableColumn id="65" name="Outcome 39" dataDxfId="193" totalsRowDxfId="192"/>
    <tableColumn id="66" name="Impact (positive, negative, mixed, not significant)10" dataDxfId="191" totalsRowDxfId="190"/>
    <tableColumn id="67" name="Additional outcomes11" dataDxfId="189" totalsRowDxfId="188"/>
    <tableColumn id="68" name="Impact (positive, negative, mixed, not significant)12" dataDxfId="187" totalsRowDxfId="186"/>
    <tableColumn id="69" name="Describe findings for outcomes (specify countries if possible)13" dataDxfId="185" totalsRowDxfId="184"/>
    <tableColumn id="70" name="List outcomes which are definitive = impact in perpetuity (e.g., mortality, stunting, contracts HIV/AIDS)14" dataDxfId="183" totalsRowDxfId="182"/>
    <tableColumn id="71" name="List outcomes which are sustained = impacts measured after the end of the CT (e.g. continued breasfeeding of new children)15" dataDxfId="181" totalsRowDxfId="180"/>
    <tableColumn id="72" name="List second-order outcomes = the impacts resulting from direct CT outcomes (e.g. higher wages resulting from increased school enrollment)16" dataDxfId="179" totalsRowDxfId="178"/>
    <tableColumn id="73" name="Describe pathways17" dataDxfId="177" totalsRowDxfId="176"/>
    <tableColumn id="74" name="Financial Inclusion (Y/N)" dataDxfId="175" totalsRowDxfId="174"/>
    <tableColumn id="75" name="General findings of impact of CTs on financial inclusion (positive, negative, mixed, no evidence)" dataDxfId="173" totalsRowDxfId="172"/>
    <tableColumn id="76" name="Outcome 118" dataDxfId="171" totalsRowDxfId="170"/>
    <tableColumn id="77" name="Impact (positive, negative, mixed, not significant)19" dataDxfId="169" totalsRowDxfId="168"/>
    <tableColumn id="78" name="Outcome 220" dataDxfId="167" totalsRowDxfId="166"/>
    <tableColumn id="79" name="Impact (positive, negative, mixed, not significant)21" dataDxfId="165" totalsRowDxfId="164"/>
    <tableColumn id="80" name="Outcome 322" dataDxfId="163" totalsRowDxfId="162"/>
    <tableColumn id="81" name="Impact (positive, negative, mixed, not significant)23" dataDxfId="161" totalsRowDxfId="160"/>
    <tableColumn id="82" name="Additional outcomes24" dataDxfId="159" totalsRowDxfId="158"/>
    <tableColumn id="83" name="Impact (positive, negative, mixed, not significant)25" dataDxfId="157" totalsRowDxfId="156"/>
    <tableColumn id="84" name="Describe findings for outcomes (specify countries if possible)26" dataDxfId="155" totalsRowDxfId="154"/>
    <tableColumn id="85" name="List outcomes which are definitive = impact in perpetuity (e.g., mortality, stunting, contracts HIV/AIDS)27" dataDxfId="153" totalsRowDxfId="152"/>
    <tableColumn id="86" name="List outcomes which are sustained = impacts measured after the end of the CT (e.g. continued breasfeeding of new children)28" dataDxfId="151" totalsRowDxfId="150"/>
    <tableColumn id="87" name="List second-order outcomes = the impacts resulting from direct CT outcomes (e.g. higher wages resulting from increased school enrollment)29" dataDxfId="149" totalsRowDxfId="148"/>
    <tableColumn id="88" name="Describe pathways30" dataDxfId="147" totalsRowDxfId="146"/>
    <tableColumn id="89" name="Reproductive Health (Y/N)" dataDxfId="145" totalsRowDxfId="144"/>
    <tableColumn id="90" name="General findings of impact of CTs on reproductive health (positive, negative, mixed, no evidence)" dataDxfId="143" totalsRowDxfId="142"/>
    <tableColumn id="91" name="Outcome 131" dataDxfId="141" totalsRowDxfId="140"/>
    <tableColumn id="92" name="Impact (positive, negative, mixed, not significant)32" dataDxfId="139" totalsRowDxfId="138"/>
    <tableColumn id="93" name="Outcome 233" dataDxfId="137" totalsRowDxfId="136"/>
    <tableColumn id="94" name="Impact (positive, negative, mixed, not significant)34" dataDxfId="135" totalsRowDxfId="134"/>
    <tableColumn id="95" name="Outcome 335" dataDxfId="133" totalsRowDxfId="132"/>
    <tableColumn id="96" name="Impact (positive, negative, mixed, not significant)36" dataDxfId="131" totalsRowDxfId="130"/>
    <tableColumn id="97" name="Additional outcomes37" dataDxfId="129" totalsRowDxfId="128"/>
    <tableColumn id="98" name="Impact (positive, negative, mixed, not significant)38" dataDxfId="127" totalsRowDxfId="126"/>
    <tableColumn id="99" name="Describe findings for outcomes (specify countries if possible)39" dataDxfId="125" totalsRowDxfId="124"/>
    <tableColumn id="100" name="List outcomes which are definitive = impact in perpetuity (e.g., mortality, stunting, contracts HIV/AIDS)40" dataDxfId="123" totalsRowDxfId="122"/>
    <tableColumn id="101" name="List outcomes which are sustained = impacts measured after the end of the CT (e.g. continued breasfeeding of new children)41" dataDxfId="121" totalsRowDxfId="120"/>
    <tableColumn id="102" name="List second-order outcomes = the impacts resulting from direct CT outcomes (e.g. higher wages resulting from increased school enrollment)42" dataDxfId="119" totalsRowDxfId="118"/>
    <tableColumn id="103" name="Describe pathways43" dataDxfId="117" totalsRowDxfId="116"/>
    <tableColumn id="104" name="Labor Market (Y/N)" dataDxfId="115" totalsRowDxfId="114"/>
    <tableColumn id="105" name="General findings of impact of CTs on labor market (positive, negative, mixed, no evidence)" dataDxfId="113" totalsRowDxfId="112"/>
    <tableColumn id="106" name="Outcome 144" dataDxfId="111" totalsRowDxfId="110"/>
    <tableColumn id="107" name="Impact (positive, negative, mixed, not significant)45" dataDxfId="109" totalsRowDxfId="108"/>
    <tableColumn id="108" name="Outcome 246" dataDxfId="107" totalsRowDxfId="106"/>
    <tableColumn id="109" name="Impact (positive, negative, mixed, not significant)47" dataDxfId="105" totalsRowDxfId="104"/>
    <tableColumn id="110" name="Outcome 348" dataDxfId="103" totalsRowDxfId="102"/>
    <tableColumn id="111" name="Impact (positive, negative, mixed, not significant)49" dataDxfId="101" totalsRowDxfId="100"/>
    <tableColumn id="112" name="Additional outcomes50" dataDxfId="99" totalsRowDxfId="98"/>
    <tableColumn id="113" name="Impact (positive, negative, mixed, not significant)51" dataDxfId="97" totalsRowDxfId="96"/>
    <tableColumn id="114" name="Describe findings for outcomes (specify countries if possible)52" dataDxfId="95" totalsRowDxfId="94"/>
    <tableColumn id="115" name="List outcomes which are definitive = impact in perpetuity (e.g., mortality, stunting, contracts HIV/AIDS)53" dataDxfId="93" totalsRowDxfId="92"/>
    <tableColumn id="116" name="List outcomes which are sustained = impacts measured after the end of the CT (e.g. continued breasfeeding of new children)54" dataDxfId="91" totalsRowDxfId="90"/>
    <tableColumn id="117" name="List second-order outcomes = the impacts resulting from direct CT outcomes (e.g. higher wages resulting from increased school enrollment)55" dataDxfId="89" totalsRowDxfId="88"/>
    <tableColumn id="118" name="Describe pathways56" dataDxfId="87" totalsRowDxfId="86"/>
    <tableColumn id="119" name="Poverty (Y/N)" dataDxfId="85" totalsRowDxfId="84"/>
    <tableColumn id="120" name="General findings of impact of CTs on poverty (positive, negative, mixed, no evidence)" dataDxfId="83" totalsRowDxfId="82"/>
    <tableColumn id="121" name="Outcome 157" dataDxfId="81" totalsRowDxfId="80"/>
    <tableColumn id="122" name="Impact (positive, negative, mixed, not significant)58" dataDxfId="79" totalsRowDxfId="78"/>
    <tableColumn id="123" name="Outcome 259" dataDxfId="77" totalsRowDxfId="76"/>
    <tableColumn id="124" name="Impact (positive, negative, mixed, not significant)60" dataDxfId="75" totalsRowDxfId="74"/>
    <tableColumn id="125" name="Outcome 361" dataDxfId="73" totalsRowDxfId="72"/>
    <tableColumn id="126" name="Impact (positive, negative, mixed, not significant)62" dataDxfId="71" totalsRowDxfId="70"/>
    <tableColumn id="127" name="Additional outcomes63" dataDxfId="69" totalsRowDxfId="68"/>
    <tableColumn id="128" name="Impact (positive, negative, mixed, not significant)64" dataDxfId="67" totalsRowDxfId="66"/>
    <tableColumn id="129" name="Describe findings for outcomes (specify countries if possible)65" dataDxfId="65" totalsRowDxfId="64"/>
    <tableColumn id="130" name="List outcomes which are definitive = impact in perpetuity (e.g., mortality, stunting, contracts HIV/AIDS)66" dataDxfId="63" totalsRowDxfId="62"/>
    <tableColumn id="131" name="List outcomes which are sustained = impacts measured after the end of the CT (e.g. continued breasfeeding of new children)67" dataDxfId="61" totalsRowDxfId="60"/>
    <tableColumn id="132" name="List second-order outcomes = the impacts resulting from direct CT outcomes (e.g. higher wages resulting from increased school enrollment)68" dataDxfId="59" totalsRowDxfId="58"/>
    <tableColumn id="133" name="Describe pathways69" dataDxfId="57" totalsRowDxfId="56"/>
    <tableColumn id="134" name="Gender and Intra-household Decision Making(Y/N)"/>
    <tableColumn id="135" name="General findings of impact of CTs on gender (positive, negative, mixed, no evidence)"/>
    <tableColumn id="136" name="Outcome 170" dataDxfId="55" totalsRowDxfId="54"/>
    <tableColumn id="137" name="Impact (positive, negative, mixed, not significant)71" dataDxfId="53" totalsRowDxfId="52"/>
    <tableColumn id="138" name="Outcome 272" dataDxfId="51" totalsRowDxfId="50"/>
    <tableColumn id="139" name="Impact (positive, negative, mixed, not significant)73" dataDxfId="49" totalsRowDxfId="48"/>
    <tableColumn id="140" name="Outcome 374" dataDxfId="47" totalsRowDxfId="46"/>
    <tableColumn id="141" name="Impact (positive, negative, mixed, not significant)75" dataDxfId="45" totalsRowDxfId="44"/>
    <tableColumn id="142" name="Additional outcomes76" dataDxfId="43" totalsRowDxfId="42"/>
    <tableColumn id="143" name="Impact (positive, negative, mixed, not significant)77" dataDxfId="41" totalsRowDxfId="40"/>
    <tableColumn id="144" name="Describe findings for outcomes (specify countries if possible)78" dataDxfId="39" totalsRowDxfId="38"/>
    <tableColumn id="145" name="List outcomes which are definitive = impact in perpetuity (e.g., mortality, stunting, contracts HIV/AIDS)79" dataDxfId="37" totalsRowDxfId="36"/>
    <tableColumn id="146" name="List outcomes which are sustained = impacts measured after the end of the CT (e.g. continued breasfeeding of new children)80" dataDxfId="35" totalsRowDxfId="34"/>
    <tableColumn id="147" name="List second-order outcomes = the impacts resulting from direct CT outcomes (e.g. higher wages resulting from increased school enrollment)81" dataDxfId="33" totalsRowDxfId="32"/>
    <tableColumn id="148" name="Describe pathways82" dataDxfId="31" totalsRowDxfId="30"/>
    <tableColumn id="149" name="Compares different types of CT programs?" dataDxfId="29" totalsRowDxfId="28"/>
    <tableColumn id="150" name="Describe findings" dataDxfId="27" totalsRowDxfId="26"/>
    <tableColumn id="151" name="Reports cost effectiveness of a CT program?" dataDxfId="25" totalsRowDxfId="24"/>
    <tableColumn id="152" name="Describe findings83" dataDxfId="23" totalsRowDxfId="22"/>
    <tableColumn id="153" name="Compares a CT program to another intervention?" dataDxfId="21" totalsRowDxfId="20"/>
    <tableColumn id="154" name="Describe findings84" dataDxfId="19" totalsRowDxfId="18"/>
    <tableColumn id="155" name="Review compares delivery method of CTs?" dataDxfId="17" totalsRowDxfId="16"/>
    <tableColumn id="156" name="Mention of digital delivery of CTs?" dataDxfId="15" totalsRowDxfId="14"/>
    <tableColumn id="157" name="Describe findings (special attention to financial inclusion)" dataDxfId="13" totalsRowDxfId="12"/>
    <tableColumn id="158" name="Authors discuss scalability of CT intervention?" dataDxfId="11" totalsRowDxfId="10"/>
    <tableColumn id="159" name="Describe findings85" dataDxfId="9" totalsRowDxfId="8"/>
    <tableColumn id="160" name="Authors discuss sustainability of CT intervention?" dataDxfId="7" totalsRowDxfId="6"/>
    <tableColumn id="161" name="Describe findings86" totalsRowFunction="count" dataDxfId="5" totalsRow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8" Type="http://schemas.openxmlformats.org/officeDocument/2006/relationships/hyperlink" Target="https://blogs.iadb.org/desarrolloefectivo_en/2014/06/10/non-contributory-pensions/" TargetMode="External"/><Relationship Id="rId13" Type="http://schemas.openxmlformats.org/officeDocument/2006/relationships/hyperlink" Target="http://www.ipc-undp.org/pub/eng/OP281_The_Impacts_of_the_Child_Grants_Programme_in_Lesotho.pdf" TargetMode="External"/><Relationship Id="rId18" Type="http://schemas.openxmlformats.org/officeDocument/2006/relationships/hyperlink" Target="http://www.worldbank.org/en/programs/sief-trust-fund/brief/nigeria-subsidy-reinvestment-and-empowerment-programme-sure-p" TargetMode="External"/><Relationship Id="rId26" Type="http://schemas.openxmlformats.org/officeDocument/2006/relationships/hyperlink" Target="https://ageconsearch.umn.edu/bitstream/92803/2/comparing%20food%20and%20cash%20transfers%20to%20the%20ultra%20poor%20in%20bangladesh.pdf" TargetMode="External"/><Relationship Id="rId3" Type="http://schemas.openxmlformats.org/officeDocument/2006/relationships/hyperlink" Target="http://www.ipc-undp.org/pub/IPCWorkingPaper46.pdf" TargetMode="External"/><Relationship Id="rId21" Type="http://schemas.openxmlformats.org/officeDocument/2006/relationships/hyperlink" Target="https://www.unicef.org/zambia/Policy_Brief_MCTG_final__May_2016.pdf" TargetMode="External"/><Relationship Id="rId34" Type="http://schemas.openxmlformats.org/officeDocument/2006/relationships/hyperlink" Target="https://www.adb.org/sites/default/files/publication/28381/economics-wp142.pdf" TargetMode="External"/><Relationship Id="rId7" Type="http://schemas.openxmlformats.org/officeDocument/2006/relationships/hyperlink" Target="http://documents.worldbank.org/curated/en/355831468045047308/pdf/815050BRI0Impa00Box379810B00PUBLIC0.pdf" TargetMode="External"/><Relationship Id="rId12" Type="http://schemas.openxmlformats.org/officeDocument/2006/relationships/hyperlink" Target="https://www.popcouncil.org/uploads/pdfs/2015PGY_AGI-K_overview.pdf" TargetMode="External"/><Relationship Id="rId17" Type="http://schemas.openxmlformats.org/officeDocument/2006/relationships/hyperlink" Target="http://documents.wfp.org/stellent/groups/public/documents/resources/wfp257676.pdf" TargetMode="External"/><Relationship Id="rId25" Type="http://schemas.openxmlformats.org/officeDocument/2006/relationships/hyperlink" Target="http://www.tandfonline.com/doi/pdf/10.1080/01488376.2013.845127?needAccess=true" TargetMode="External"/><Relationship Id="rId33" Type="http://schemas.openxmlformats.org/officeDocument/2006/relationships/hyperlink" Target="http://documents.worldbank.org/curated/en/243151468038723351/pdf/673190WP00PUBL0Background0Paper0050.pdf" TargetMode="External"/><Relationship Id="rId2" Type="http://schemas.openxmlformats.org/officeDocument/2006/relationships/hyperlink" Target="http://siteresources.worldbank.org/BRAZILINPOREXTN/Resources/3817166-1185895645304/4044168-1186326902607/06BolsaEscola.pdf" TargetMode="External"/><Relationship Id="rId16" Type="http://schemas.openxmlformats.org/officeDocument/2006/relationships/hyperlink" Target="http://www.developmentpathways.co.uk/downloads/perspectives/Pathways-Perspective-6-Zomba-CCT-Experiment.pdf" TargetMode="External"/><Relationship Id="rId20" Type="http://schemas.openxmlformats.org/officeDocument/2006/relationships/hyperlink" Target="https://www.odi.org/sites/odi.org.uk/files/odi-assets/publications-opinion-files/8309.pdf" TargetMode="External"/><Relationship Id="rId29" Type="http://schemas.openxmlformats.org/officeDocument/2006/relationships/hyperlink" Target="http://leapsproject.org/assets/publications/LEAPS_report.pdf" TargetMode="External"/><Relationship Id="rId1" Type="http://schemas.openxmlformats.org/officeDocument/2006/relationships/hyperlink" Target="http://www.ilo.org/dyn/ilossi/ssimain.viewScheme?p_lang=en&amp;p_geoaid=68&amp;p_scheme_id=1418" TargetMode="External"/><Relationship Id="rId6" Type="http://schemas.openxmlformats.org/officeDocument/2006/relationships/hyperlink" Target="http://siteresources.worldbank.org/INTPGI/Resources/342674-1206111890151/MXAGPRO3.pdf" TargetMode="External"/><Relationship Id="rId11" Type="http://schemas.openxmlformats.org/officeDocument/2006/relationships/hyperlink" Target="http://www.socialprotection.or.ke/national-safety-net-program/cash-transfer-for-orphans-and-vulnerable-children-ct-ovc" TargetMode="External"/><Relationship Id="rId24" Type="http://schemas.openxmlformats.org/officeDocument/2006/relationships/hyperlink" Target="http://www.ipc-undp.org/pub/eng/OP314_The_impact_of_the_BOTA_foundation_s_conditional_cash_transfer_programme_for_pre_school_children_in_kazakhstan.pdf" TargetMode="External"/><Relationship Id="rId32" Type="http://schemas.openxmlformats.org/officeDocument/2006/relationships/hyperlink" Target="https://link.springer.com/article/10.1007/s10995-012-0962-6" TargetMode="External"/><Relationship Id="rId5" Type="http://schemas.openxmlformats.org/officeDocument/2006/relationships/hyperlink" Target="http://www.worldbank.org/en/news/press-release/2015/03/31/wb-honduras-access-health-education-services-extreme-poverty" TargetMode="External"/><Relationship Id="rId15" Type="http://schemas.openxmlformats.org/officeDocument/2006/relationships/hyperlink" Target="https://www.demographic-research.org/volumes/vol20/21/20-21.pdf" TargetMode="External"/><Relationship Id="rId23" Type="http://schemas.openxmlformats.org/officeDocument/2006/relationships/hyperlink" Target="https://www.odi.org/sites/odi.org.uk/files/odi-assets/publications-opinion-files/8312.pdf" TargetMode="External"/><Relationship Id="rId28" Type="http://schemas.openxmlformats.org/officeDocument/2006/relationships/hyperlink" Target="https://www.ncbi.nlm.nih.gov/pmc/articles/PMC2761773/" TargetMode="External"/><Relationship Id="rId10" Type="http://schemas.openxmlformats.org/officeDocument/2006/relationships/hyperlink" Target="https://www.unicef.org/evaldatabase/index_72946.html" TargetMode="External"/><Relationship Id="rId19" Type="http://schemas.openxmlformats.org/officeDocument/2006/relationships/hyperlink" Target="https://www.jhsph.edu/research/centers-and-institutes/research-to-prevention/publications/iringa/structural-interventions-brief-final.pdf" TargetMode="External"/><Relationship Id="rId31" Type="http://schemas.openxmlformats.org/officeDocument/2006/relationships/hyperlink" Target="https://www.odi.org/sites/odi.org.uk/files/odi-assets/events-presentations/143.pdf" TargetMode="External"/><Relationship Id="rId4" Type="http://schemas.openxmlformats.org/officeDocument/2006/relationships/hyperlink" Target="http://plataformacelac.org/en/programa/134" TargetMode="External"/><Relationship Id="rId9" Type="http://schemas.openxmlformats.org/officeDocument/2006/relationships/hyperlink" Target="https://openknowledge.worldbank.org/bitstream/handle/10986/7633/40084optmzd0UY.pdf?sequence=1&amp;isAllowed=y" TargetMode="External"/><Relationship Id="rId14" Type="http://schemas.openxmlformats.org/officeDocument/2006/relationships/hyperlink" Target="http://www.aidsmap.com/Intervention-with-cash-lottery-prizes-cuts-HIV-infection-by-39-in-young-women-in-Lesotho/page/2693597/" TargetMode="External"/><Relationship Id="rId22" Type="http://schemas.openxmlformats.org/officeDocument/2006/relationships/hyperlink" Target="http://www.manicalandhivproject.org/background.html" TargetMode="External"/><Relationship Id="rId27" Type="http://schemas.openxmlformats.org/officeDocument/2006/relationships/hyperlink" Target="https://ageconsearch.umn.edu/bitstream/92803/2/comparing%20food%20and%20cash%20transfers%20to%20the%20ultra%20poor%20in%20bangladesh.pdf" TargetMode="External"/><Relationship Id="rId30" Type="http://schemas.openxmlformats.org/officeDocument/2006/relationships/hyperlink" Target="http://bisp.gov.pk/overview/" TargetMode="External"/><Relationship Id="rId35"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dlsu.edu.ph/conferences/dlsu_research_congress/2014/_pdf/proceedings/WCF-004-FT.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iea.org/media/weowebsite/energysubsidies/second_joint_report.pdf" TargetMode="External"/><Relationship Id="rId13" Type="http://schemas.openxmlformats.org/officeDocument/2006/relationships/hyperlink" Target="http://onlinelibrary.wiley.com/doi/10.1002/14651858.CD011084.pub2/epdf/standard" TargetMode="External"/><Relationship Id="rId18" Type="http://schemas.openxmlformats.org/officeDocument/2006/relationships/hyperlink" Target="http://www.gsdrc.org/wp-content/uploads/2016/01/HDQ1323.pdf" TargetMode="External"/><Relationship Id="rId26" Type="http://schemas.openxmlformats.org/officeDocument/2006/relationships/hyperlink" Target="https://ac.els-cdn.com/S0304387813000436/1-s2.0-S0304387813000436-main.pdf?_tid=2044e9a4-c40f-11e7-8bf6-00000aab0f26&amp;acdnat=1510095670_a02a4ea0999d9377b2dd4f1d5549491c" TargetMode="External"/><Relationship Id="rId3" Type="http://schemas.openxmlformats.org/officeDocument/2006/relationships/hyperlink" Target="https://www.wfp.org/sites/default/files/IPV-Hidrobo-Peterman_Heise_IPV%20Ecuador%203%2028%2014.pdf" TargetMode="External"/><Relationship Id="rId21" Type="http://schemas.openxmlformats.org/officeDocument/2006/relationships/hyperlink" Target="http://jeremypshapiro.com/papers/Impact_of_recipient_choice_20171010.pdf" TargetMode="External"/><Relationship Id="rId7" Type="http://schemas.openxmlformats.org/officeDocument/2006/relationships/hyperlink" Target="http://www.opml.co.uk/sites/default/files/Qualitative%20Assessment-%20Social%20Impacts%20of%20Cash%20Transfers-Final.pdf" TargetMode="External"/><Relationship Id="rId12" Type="http://schemas.openxmlformats.org/officeDocument/2006/relationships/hyperlink" Target="https://poseidon01.ssrn.com/delivery.php?ID=957071013119005029022011109107113028102002091013060033119005102076088013027115114068038052119037116098008084089091015118121082018036047019065104096015012127067123040009024023118117005112010021016103089067106027101026083103109005119093028011084123110&amp;EXT=pdf" TargetMode="External"/><Relationship Id="rId17" Type="http://schemas.openxmlformats.org/officeDocument/2006/relationships/hyperlink" Target="https://ac.els-cdn.com/S0304387813001715/1-s2.0-S0304387813001715-main.pdf?_tid=2fbe582a-c414-11e7-9fd9-00000aab0f26&amp;acdnat=1510097843_ac8f25bdf467c2b42fc09de103c88972" TargetMode="External"/><Relationship Id="rId25" Type="http://schemas.openxmlformats.org/officeDocument/2006/relationships/hyperlink" Target="https://papers.ssrn.com/sol3/papers.cfm?abstract_id=2591212" TargetMode="External"/><Relationship Id="rId2" Type="http://schemas.openxmlformats.org/officeDocument/2006/relationships/hyperlink" Target="https://openknowledge.worldbank.org/handle/10986/22889" TargetMode="External"/><Relationship Id="rId16" Type="http://schemas.openxmlformats.org/officeDocument/2006/relationships/hyperlink" Target="https://www.researchgate.net/profile/Cynthia_Donovan/publication/242483228_MSU_International_Development_Working_Paper/links/543bbf900cf204cab1db2503.pdf" TargetMode="External"/><Relationship Id="rId20" Type="http://schemas.openxmlformats.org/officeDocument/2006/relationships/hyperlink" Target="http://www.tandfonline.com/doi/abs/10.1080/1540496X.2015.1080512?src=recsys&amp;journalCode=mree20" TargetMode="External"/><Relationship Id="rId1" Type="http://schemas.openxmlformats.org/officeDocument/2006/relationships/hyperlink" Target="https://poseidon01.ssrn.com/delivery.php?ID=121083123021101028094095127070100086041003066072028092107099080122001125101021102106122022031122045037042026019099066116025072098046003086034009119019124000099102107063003051092097072121096097125024096095001029071070071069091108001016120064072022113071&amp;EXT=pdf" TargetMode="External"/><Relationship Id="rId6" Type="http://schemas.openxmlformats.org/officeDocument/2006/relationships/hyperlink" Target="http://onlinelibrary.wiley.com/doi/10.1111/dpr.12026/epdf" TargetMode="External"/><Relationship Id="rId11" Type="http://schemas.openxmlformats.org/officeDocument/2006/relationships/hyperlink" Target="http://www.sciencedirect.com/science/article/pii/S0305750X12001155" TargetMode="External"/><Relationship Id="rId24" Type="http://schemas.openxmlformats.org/officeDocument/2006/relationships/hyperlink" Target="http://www.fao.org/fileadmin/user_upload/p2p/Publications/UNICEF_Transfers_rerevsion_et_mf.pdf" TargetMode="External"/><Relationship Id="rId5" Type="http://schemas.openxmlformats.org/officeDocument/2006/relationships/hyperlink" Target="https://ac.els-cdn.com/S0167629616302065/1-s2.0-S0167629616302065-main.pdf?_tid=e04e2740-c411-11e7-82b4-00000aacb35f&amp;acdnat=1510096851_42f5d4d1bab90035e6b6decbae575012" TargetMode="External"/><Relationship Id="rId15" Type="http://schemas.openxmlformats.org/officeDocument/2006/relationships/hyperlink" Target="https://poseidon01.ssrn.com/delivery.php?ID=506001013065022028094094084072007123057021068055070082025046034115088053005016004002095025019040050011024118005088005000082066124006081026104127027002066127066064068065001123010084&amp;EXT=pdf" TargetMode="External"/><Relationship Id="rId23" Type="http://schemas.openxmlformats.org/officeDocument/2006/relationships/hyperlink" Target="https://openknowledge.worldbank.org/bitstream/handle/10986/19981/895020NWP0REPL00Box385284B00PUBLIC0.pdf" TargetMode="External"/><Relationship Id="rId28" Type="http://schemas.openxmlformats.org/officeDocument/2006/relationships/printerSettings" Target="../printerSettings/printerSettings5.bin"/><Relationship Id="rId10" Type="http://schemas.openxmlformats.org/officeDocument/2006/relationships/hyperlink" Target="https://openknowledge.worldbank.org/bitstream/handle/10986/7175/379600People0a101OFFICIAL0USE0ONLY1.pdf?sequence=1&amp;isAllowed=y" TargetMode="External"/><Relationship Id="rId19" Type="http://schemas.openxmlformats.org/officeDocument/2006/relationships/hyperlink" Target="https://books.google.com/books?hl=en&amp;lr=&amp;id=JgdJAwAAQBAJ&amp;oi=fnd&amp;pg=PT210&amp;dq=(%22cash+transfer%22)+AND+(impact+OR+effect)+AND+(%22evidence%22)+AND+(%22subsidy%22+or+%22voucher%22)&amp;ots=zrLIX2r4Ms&amp;sig=LpegQTiq5T2h3XhwHtLwQpd0X1o" TargetMode="External"/><Relationship Id="rId4" Type="http://schemas.openxmlformats.org/officeDocument/2006/relationships/hyperlink" Target="http://www.fao.org/3/a-i6810e.pdf" TargetMode="External"/><Relationship Id="rId9" Type="http://schemas.openxmlformats.org/officeDocument/2006/relationships/hyperlink" Target="https://poseidon01.ssrn.com/delivery.php?ID=423027122029099009113029096098083085055056033007026070025023077117106125081089093030097010120030123038049120109082068014025097016054063082050068126091118116009119120042042047066003020000122028127006018064023114099125097079092102073090088066027072066024&amp;EXT=pdf" TargetMode="External"/><Relationship Id="rId14" Type="http://schemas.openxmlformats.org/officeDocument/2006/relationships/hyperlink" Target="https://poseidon01.ssrn.com/delivery.php?ID=566008065099000097017111004113078119048034095040033060065112030053085053039006116094083025001049089031070027099110116110110094099117000010027093088113022079093122094102074001085088&amp;EXT=pdf" TargetMode="External"/><Relationship Id="rId22" Type="http://schemas.openxmlformats.org/officeDocument/2006/relationships/hyperlink" Target="https://reliefweb.int/sites/reliefweb.int/files/resources/cfgb---impact-of-cash-transfers-on-food-consumption-may-2013-final-clean.pdf" TargetMode="External"/><Relationship Id="rId27" Type="http://schemas.openxmlformats.org/officeDocument/2006/relationships/hyperlink" Target="https://papers.ssrn.com/sol3/papers.cfm?abstract_id=21864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zoomScaleNormal="100" workbookViewId="0">
      <selection activeCell="C25" sqref="C25"/>
    </sheetView>
  </sheetViews>
  <sheetFormatPr defaultRowHeight="15" x14ac:dyDescent="0.3"/>
  <cols>
    <col min="1" max="1" width="9.140625" style="45"/>
    <col min="2" max="2" width="61.28515625" style="45" customWidth="1"/>
    <col min="3" max="3" width="50" style="45" customWidth="1"/>
    <col min="4" max="4" width="117.42578125" style="46" customWidth="1"/>
    <col min="5" max="7" width="9.140625" style="46"/>
    <col min="8" max="12" width="9.140625" style="46" customWidth="1"/>
    <col min="13" max="13" width="9.140625" style="46"/>
    <col min="14" max="16384" width="9.140625" style="45"/>
  </cols>
  <sheetData>
    <row r="1" spans="1:4" x14ac:dyDescent="0.3">
      <c r="A1" s="47"/>
      <c r="B1" s="47"/>
      <c r="C1" s="47"/>
      <c r="D1" s="47"/>
    </row>
    <row r="2" spans="1:4" x14ac:dyDescent="0.3">
      <c r="A2" s="47"/>
      <c r="B2" s="47"/>
      <c r="C2" s="47"/>
      <c r="D2" s="47"/>
    </row>
    <row r="3" spans="1:4" x14ac:dyDescent="0.3">
      <c r="A3" s="47"/>
      <c r="B3" s="47"/>
      <c r="C3" s="47"/>
      <c r="D3" s="47"/>
    </row>
    <row r="4" spans="1:4" x14ac:dyDescent="0.3">
      <c r="A4" s="47"/>
      <c r="B4" s="47"/>
      <c r="C4" s="47"/>
      <c r="D4" s="47"/>
    </row>
    <row r="5" spans="1:4" x14ac:dyDescent="0.3">
      <c r="A5" s="47"/>
      <c r="B5" s="47"/>
      <c r="C5" s="47"/>
      <c r="D5" s="47"/>
    </row>
    <row r="6" spans="1:4" x14ac:dyDescent="0.3">
      <c r="A6" s="47"/>
      <c r="B6" s="47"/>
      <c r="C6" s="47"/>
      <c r="D6" s="47"/>
    </row>
    <row r="7" spans="1:4" x14ac:dyDescent="0.3">
      <c r="A7" s="47"/>
      <c r="B7" s="47"/>
      <c r="C7" s="47"/>
      <c r="D7" s="47"/>
    </row>
    <row r="8" spans="1:4" x14ac:dyDescent="0.3">
      <c r="A8" s="47"/>
      <c r="B8" s="47"/>
      <c r="C8" s="47"/>
      <c r="D8" s="47"/>
    </row>
    <row r="9" spans="1:4" ht="45" x14ac:dyDescent="0.3">
      <c r="A9" s="47"/>
      <c r="B9" s="51" t="s">
        <v>1021</v>
      </c>
      <c r="C9" s="50" t="s">
        <v>1022</v>
      </c>
      <c r="D9" s="47"/>
    </row>
    <row r="10" spans="1:4" ht="30" x14ac:dyDescent="0.3">
      <c r="A10" s="47"/>
      <c r="B10" s="49" t="s">
        <v>1020</v>
      </c>
      <c r="C10" s="48">
        <v>43052</v>
      </c>
      <c r="D10" s="47"/>
    </row>
    <row r="11" spans="1:4" x14ac:dyDescent="0.3">
      <c r="A11" s="47"/>
      <c r="B11" s="47"/>
      <c r="C11" s="47"/>
      <c r="D11" s="47"/>
    </row>
    <row r="12" spans="1:4" x14ac:dyDescent="0.3">
      <c r="A12" s="47"/>
      <c r="B12" s="47"/>
      <c r="C12" s="47"/>
      <c r="D12" s="47"/>
    </row>
    <row r="13" spans="1:4" ht="75" customHeight="1" x14ac:dyDescent="0.3">
      <c r="A13" s="47"/>
      <c r="B13" s="86" t="s">
        <v>1023</v>
      </c>
      <c r="C13" s="86"/>
      <c r="D13" s="47"/>
    </row>
    <row r="14" spans="1:4" x14ac:dyDescent="0.3">
      <c r="A14" s="47"/>
      <c r="B14" s="47"/>
      <c r="C14" s="47"/>
      <c r="D14" s="47"/>
    </row>
    <row r="15" spans="1:4" x14ac:dyDescent="0.3">
      <c r="A15" s="47"/>
      <c r="B15" s="47"/>
      <c r="C15" s="47"/>
      <c r="D15" s="47"/>
    </row>
    <row r="16" spans="1:4" ht="59.25" customHeight="1" x14ac:dyDescent="0.3">
      <c r="A16" s="47"/>
      <c r="B16" s="87" t="s">
        <v>1019</v>
      </c>
      <c r="C16" s="87"/>
      <c r="D16" s="47"/>
    </row>
    <row r="17" spans="1:4" ht="30.75" customHeight="1" x14ac:dyDescent="0.3">
      <c r="A17" s="47"/>
      <c r="B17" s="88" t="s">
        <v>1018</v>
      </c>
      <c r="C17" s="88"/>
      <c r="D17" s="47"/>
    </row>
    <row r="18" spans="1:4" x14ac:dyDescent="0.3">
      <c r="A18" s="47"/>
      <c r="B18" s="134" t="s">
        <v>2101</v>
      </c>
      <c r="C18" s="47"/>
      <c r="D18" s="47"/>
    </row>
    <row r="19" spans="1:4" x14ac:dyDescent="0.3">
      <c r="A19" s="47"/>
      <c r="B19" s="47" t="s">
        <v>2103</v>
      </c>
      <c r="C19" s="47"/>
      <c r="D19" s="47"/>
    </row>
    <row r="20" spans="1:4" x14ac:dyDescent="0.3">
      <c r="A20" s="47"/>
      <c r="B20" s="47" t="s">
        <v>2104</v>
      </c>
      <c r="C20" s="47"/>
      <c r="D20" s="47"/>
    </row>
    <row r="21" spans="1:4" x14ac:dyDescent="0.3">
      <c r="A21" s="47"/>
      <c r="B21" s="47" t="s">
        <v>2105</v>
      </c>
      <c r="C21" s="47"/>
      <c r="D21" s="47"/>
    </row>
    <row r="22" spans="1:4" x14ac:dyDescent="0.3">
      <c r="A22" s="47"/>
      <c r="B22" s="47" t="s">
        <v>2107</v>
      </c>
      <c r="C22" s="47"/>
      <c r="D22" s="47"/>
    </row>
    <row r="23" spans="1:4" x14ac:dyDescent="0.3">
      <c r="A23" s="47"/>
      <c r="B23" s="47" t="s">
        <v>2106</v>
      </c>
      <c r="C23" s="47"/>
      <c r="D23" s="47"/>
    </row>
    <row r="24" spans="1:4" x14ac:dyDescent="0.3">
      <c r="A24" s="47"/>
      <c r="B24" s="47"/>
      <c r="C24" s="47"/>
      <c r="D24" s="47"/>
    </row>
    <row r="25" spans="1:4" x14ac:dyDescent="0.3">
      <c r="A25" s="47"/>
      <c r="B25" s="47"/>
      <c r="C25" s="47"/>
      <c r="D25" s="47"/>
    </row>
    <row r="26" spans="1:4" x14ac:dyDescent="0.3">
      <c r="A26" s="47"/>
      <c r="B26" s="47"/>
      <c r="C26" s="47"/>
      <c r="D26" s="47"/>
    </row>
    <row r="27" spans="1:4" x14ac:dyDescent="0.3">
      <c r="A27" s="47"/>
      <c r="B27" s="47"/>
      <c r="C27" s="47"/>
      <c r="D27" s="47"/>
    </row>
    <row r="28" spans="1:4" s="46" customFormat="1" x14ac:dyDescent="0.3">
      <c r="A28" s="47"/>
      <c r="B28" s="47"/>
      <c r="C28" s="47"/>
      <c r="D28" s="47"/>
    </row>
    <row r="29" spans="1:4" s="46" customFormat="1" x14ac:dyDescent="0.3">
      <c r="A29" s="47"/>
      <c r="B29" s="47"/>
      <c r="C29" s="47"/>
      <c r="D29" s="47"/>
    </row>
    <row r="30" spans="1:4" s="46" customFormat="1" x14ac:dyDescent="0.3">
      <c r="A30" s="47"/>
      <c r="B30" s="47"/>
      <c r="C30" s="47"/>
      <c r="D30" s="47"/>
    </row>
    <row r="31" spans="1:4" s="46" customFormat="1" ht="75" customHeight="1" x14ac:dyDescent="0.3">
      <c r="A31" s="47"/>
      <c r="B31" s="47"/>
      <c r="C31" s="47"/>
      <c r="D31" s="47"/>
    </row>
    <row r="32" spans="1:4" s="46" customFormat="1" x14ac:dyDescent="0.3">
      <c r="A32" s="47"/>
      <c r="B32" s="47"/>
      <c r="C32" s="47"/>
      <c r="D32" s="47"/>
    </row>
    <row r="33" spans="1:4" s="46" customFormat="1" x14ac:dyDescent="0.3">
      <c r="A33" s="47"/>
      <c r="B33" s="47"/>
      <c r="C33" s="47"/>
      <c r="D33" s="47"/>
    </row>
    <row r="34" spans="1:4" s="46" customFormat="1" x14ac:dyDescent="0.3">
      <c r="A34" s="47"/>
      <c r="B34" s="47"/>
      <c r="C34" s="47"/>
      <c r="D34" s="47"/>
    </row>
  </sheetData>
  <mergeCells count="3">
    <mergeCell ref="B13:C13"/>
    <mergeCell ref="B16:C16"/>
    <mergeCell ref="B17:C17"/>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56"/>
  <sheetViews>
    <sheetView workbookViewId="0">
      <pane xSplit="1" ySplit="2" topLeftCell="B3" activePane="bottomRight" state="frozen"/>
      <selection pane="topRight" activeCell="B1" sqref="B1"/>
      <selection pane="bottomLeft" activeCell="A3" sqref="A3"/>
      <selection pane="bottomRight" activeCell="Y16" sqref="Y16"/>
    </sheetView>
  </sheetViews>
  <sheetFormatPr defaultRowHeight="15" x14ac:dyDescent="0.25"/>
  <cols>
    <col min="1" max="1" width="30.85546875" style="24" customWidth="1"/>
    <col min="2" max="2" width="50.140625" style="24" customWidth="1"/>
    <col min="3" max="4" width="14.42578125" style="24" customWidth="1"/>
    <col min="5" max="7" width="13.140625" style="24" customWidth="1"/>
    <col min="8" max="8" width="12.28515625" style="24" customWidth="1"/>
    <col min="9" max="9" width="10.7109375" style="24" customWidth="1"/>
    <col min="10" max="10" width="13.140625" style="24" customWidth="1"/>
    <col min="11" max="11" width="13.42578125" style="24" customWidth="1"/>
    <col min="12" max="12" width="13" style="24" customWidth="1"/>
    <col min="13" max="13" width="20.42578125" style="24" customWidth="1"/>
    <col min="14" max="14" width="30.140625" style="24" customWidth="1"/>
    <col min="15" max="15" width="13.85546875" style="24" customWidth="1"/>
    <col min="16" max="16" width="56.42578125" style="24" customWidth="1"/>
    <col min="17" max="17" width="23.7109375" style="24" customWidth="1"/>
    <col min="18" max="18" width="28.42578125" style="24" customWidth="1"/>
    <col min="19" max="19" width="25.5703125" style="24" customWidth="1"/>
    <col min="20" max="20" width="38.7109375" style="24" customWidth="1"/>
    <col min="21" max="22" width="25.5703125" style="24" customWidth="1"/>
    <col min="23" max="23" width="43.5703125" style="24" customWidth="1"/>
    <col min="24" max="24" width="54.85546875" style="24" customWidth="1"/>
    <col min="25" max="25" width="73.42578125" style="24" customWidth="1"/>
    <col min="26" max="26" width="27.42578125" style="24" customWidth="1"/>
    <col min="27" max="27" width="30.85546875" style="24" customWidth="1"/>
    <col min="28" max="28" width="30" style="24" customWidth="1"/>
    <col min="29" max="30" width="25.5703125" style="24" customWidth="1"/>
    <col min="31" max="32" width="73.42578125" style="24" customWidth="1"/>
    <col min="33" max="33" width="42.85546875" style="24" customWidth="1"/>
    <col min="34" max="34" width="54" style="24" customWidth="1"/>
    <col min="35" max="35" width="39.7109375" style="24" customWidth="1"/>
    <col min="36" max="36" width="27.140625" style="24" customWidth="1"/>
    <col min="37" max="37" width="19.140625" style="24" customWidth="1"/>
    <col min="38" max="38" width="73.42578125" style="24" customWidth="1"/>
    <col min="39" max="39" width="20.5703125" style="24" bestFit="1" customWidth="1"/>
    <col min="40" max="40" width="51.140625" style="24" customWidth="1"/>
    <col min="41" max="41" width="19.140625" style="24" customWidth="1"/>
    <col min="42" max="42" width="52.28515625" style="24" customWidth="1"/>
    <col min="43" max="43" width="19.140625" style="24" customWidth="1"/>
    <col min="44" max="44" width="52.28515625" style="24" customWidth="1"/>
    <col min="45" max="45" width="23.42578125" style="24" customWidth="1"/>
    <col min="46" max="46" width="52.28515625" style="24" customWidth="1"/>
    <col min="47" max="47" width="61.85546875" style="24" customWidth="1"/>
    <col min="48" max="50" width="73.42578125" style="24" customWidth="1"/>
    <col min="51" max="51" width="21.28515625" style="24" customWidth="1"/>
    <col min="52" max="52" width="20.140625" style="24" customWidth="1"/>
    <col min="53" max="53" width="73.42578125" style="24" customWidth="1"/>
    <col min="54" max="54" width="19.140625" style="24" customWidth="1"/>
    <col min="55" max="55" width="52.28515625" style="24" customWidth="1"/>
    <col min="56" max="56" width="19.140625" style="24" customWidth="1"/>
    <col min="57" max="57" width="52.28515625" style="24" customWidth="1"/>
    <col min="58" max="58" width="19.140625" style="24" customWidth="1"/>
    <col min="59" max="59" width="53.42578125" style="24" customWidth="1"/>
    <col min="60" max="60" width="25.7109375" style="24" customWidth="1"/>
    <col min="61" max="61" width="53.42578125" style="24" customWidth="1"/>
    <col min="62" max="62" width="64.140625" style="24" customWidth="1"/>
    <col min="63" max="65" width="73.42578125" style="24" customWidth="1"/>
    <col min="66" max="66" width="23.5703125" style="24" customWidth="1"/>
    <col min="67" max="67" width="26.5703125" style="24" customWidth="1"/>
    <col min="68" max="68" width="73.42578125" style="24" customWidth="1"/>
    <col min="69" max="69" width="19.140625" style="24" customWidth="1"/>
    <col min="70" max="70" width="53.42578125" style="24" customWidth="1"/>
    <col min="71" max="71" width="19.140625" style="24" customWidth="1"/>
    <col min="72" max="72" width="53.42578125" style="24" customWidth="1"/>
    <col min="73" max="73" width="19.140625" style="24" customWidth="1"/>
    <col min="74" max="74" width="53.42578125" style="24" customWidth="1"/>
    <col min="75" max="75" width="25.7109375" style="24" customWidth="1"/>
    <col min="76" max="76" width="53.42578125" style="24" customWidth="1"/>
    <col min="77" max="77" width="64.140625" style="24" customWidth="1"/>
    <col min="78" max="80" width="73.42578125" style="24" customWidth="1"/>
    <col min="81" max="81" width="23.5703125" style="24" customWidth="1"/>
    <col min="82" max="82" width="28.85546875" style="24" customWidth="1"/>
    <col min="83" max="83" width="73.42578125" style="24" customWidth="1"/>
    <col min="84" max="84" width="19.140625" style="24" customWidth="1"/>
    <col min="85" max="85" width="53.42578125" style="24" customWidth="1"/>
    <col min="86" max="86" width="19.140625" style="24" customWidth="1"/>
    <col min="87" max="87" width="53.42578125" style="24" customWidth="1"/>
    <col min="88" max="88" width="19.140625" style="24" customWidth="1"/>
    <col min="89" max="89" width="53.42578125" style="24" customWidth="1"/>
    <col min="90" max="90" width="25.7109375" style="24" customWidth="1"/>
    <col min="91" max="91" width="53.42578125" style="24" customWidth="1"/>
    <col min="92" max="92" width="64.140625" style="24" customWidth="1"/>
    <col min="93" max="95" width="73.42578125" style="24" customWidth="1"/>
    <col min="96" max="96" width="23.5703125" style="24" customWidth="1"/>
    <col min="97" max="97" width="22" style="24" customWidth="1"/>
    <col min="98" max="98" width="73.42578125" style="24" customWidth="1"/>
    <col min="99" max="99" width="19.140625" style="24" customWidth="1"/>
    <col min="100" max="100" width="53.42578125" style="24" customWidth="1"/>
    <col min="101" max="101" width="19.140625" style="24" customWidth="1"/>
    <col min="102" max="102" width="53.42578125" style="24" customWidth="1"/>
    <col min="103" max="103" width="19.140625" style="24" customWidth="1"/>
    <col min="104" max="104" width="53.42578125" style="24" customWidth="1"/>
    <col min="105" max="105" width="25.7109375" style="24" customWidth="1"/>
    <col min="106" max="106" width="53.42578125" style="24" customWidth="1"/>
    <col min="107" max="107" width="64.140625" style="24" customWidth="1"/>
    <col min="108" max="110" width="73.42578125" style="24" customWidth="1"/>
    <col min="111" max="111" width="23.5703125" style="24" customWidth="1"/>
    <col min="112" max="112" width="20.7109375" style="24" customWidth="1"/>
    <col min="113" max="113" width="73.42578125" style="24" customWidth="1"/>
    <col min="114" max="114" width="19.140625" style="24" customWidth="1"/>
    <col min="115" max="115" width="53.42578125" style="24" customWidth="1"/>
    <col min="116" max="116" width="19.140625" style="24" customWidth="1"/>
    <col min="117" max="117" width="53.42578125" style="24" customWidth="1"/>
    <col min="118" max="118" width="19.140625" style="24" customWidth="1"/>
    <col min="119" max="119" width="53.42578125" style="24" customWidth="1"/>
    <col min="120" max="120" width="25.7109375" style="24" customWidth="1"/>
    <col min="121" max="121" width="53.42578125" style="24" customWidth="1"/>
    <col min="122" max="122" width="64.140625" style="24" customWidth="1"/>
    <col min="123" max="125" width="73.42578125" style="24" customWidth="1"/>
    <col min="126" max="126" width="23.5703125" style="24" customWidth="1"/>
    <col min="127" max="127" width="52.42578125" style="24" customWidth="1"/>
    <col min="128" max="128" width="73.42578125" style="24" customWidth="1"/>
    <col min="129" max="129" width="19.140625" style="24" customWidth="1"/>
    <col min="130" max="130" width="53.42578125" style="24" customWidth="1"/>
    <col min="131" max="131" width="19.140625" style="24" customWidth="1"/>
    <col min="132" max="132" width="53.42578125" style="24" customWidth="1"/>
    <col min="133" max="133" width="19.140625" style="24" customWidth="1"/>
    <col min="134" max="134" width="53.42578125" style="24" customWidth="1"/>
    <col min="135" max="135" width="25.7109375" style="24" customWidth="1"/>
    <col min="136" max="136" width="53.42578125" style="24" customWidth="1"/>
    <col min="137" max="137" width="64.140625" style="24" customWidth="1"/>
    <col min="138" max="140" width="73.42578125" style="24" customWidth="1"/>
    <col min="141" max="141" width="23.5703125" style="24" customWidth="1"/>
    <col min="142" max="142" width="43.85546875" style="24" customWidth="1"/>
    <col min="143" max="143" width="29.85546875" style="24" customWidth="1"/>
    <col min="144" max="144" width="45.42578125" style="24" customWidth="1"/>
    <col min="145" max="145" width="30.140625" style="24" customWidth="1"/>
    <col min="146" max="146" width="51.140625" style="24" customWidth="1"/>
    <col min="147" max="147" width="30" style="24" customWidth="1"/>
    <col min="148" max="148" width="44" style="24" customWidth="1"/>
    <col min="149" max="149" width="36.42578125" style="24" customWidth="1"/>
    <col min="150" max="150" width="58.85546875" style="24" customWidth="1"/>
    <col min="151" max="151" width="47.7109375" style="24" customWidth="1"/>
    <col min="152" max="152" width="30" style="24" customWidth="1"/>
    <col min="153" max="153" width="51" style="24" customWidth="1"/>
    <col min="154" max="154" width="30" style="24" customWidth="1"/>
  </cols>
  <sheetData>
    <row r="1" spans="1:154" s="8" customFormat="1" ht="31.5" customHeight="1" x14ac:dyDescent="0.25">
      <c r="A1" s="1" t="s">
        <v>0</v>
      </c>
      <c r="B1" s="2"/>
      <c r="C1" s="2"/>
      <c r="D1" s="2"/>
      <c r="E1" s="2"/>
      <c r="F1" s="2"/>
      <c r="G1" s="2"/>
      <c r="H1" s="20"/>
      <c r="I1" s="1"/>
      <c r="J1" s="20"/>
      <c r="K1" s="20"/>
      <c r="L1" s="20"/>
      <c r="M1" s="20"/>
      <c r="N1" s="20"/>
      <c r="O1" s="3" t="s">
        <v>2</v>
      </c>
      <c r="P1" s="4"/>
      <c r="Q1" s="4"/>
      <c r="R1" s="21"/>
      <c r="S1" s="4"/>
      <c r="T1" s="4"/>
      <c r="U1" s="4"/>
      <c r="V1" s="4"/>
      <c r="W1" s="4"/>
      <c r="X1" s="22" t="s">
        <v>3</v>
      </c>
      <c r="Y1" s="23"/>
      <c r="Z1" s="23"/>
      <c r="AA1" s="23"/>
      <c r="AB1" s="23"/>
      <c r="AC1" s="23"/>
      <c r="AD1" s="23"/>
      <c r="AE1" s="23"/>
      <c r="AF1" s="23"/>
      <c r="AG1" s="23"/>
      <c r="AH1" s="23"/>
      <c r="AI1" s="23"/>
      <c r="AJ1" s="23"/>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6" t="s">
        <v>238</v>
      </c>
      <c r="EM1" s="7"/>
      <c r="EN1" s="7"/>
      <c r="EO1" s="7"/>
      <c r="EP1" s="7"/>
      <c r="EQ1" s="7"/>
      <c r="ER1" s="7"/>
      <c r="ES1" s="7"/>
      <c r="ET1" s="7"/>
      <c r="EU1" s="7"/>
      <c r="EV1" s="7"/>
      <c r="EW1" s="7"/>
      <c r="EX1" s="7"/>
    </row>
    <row r="2" spans="1:154" s="19" customFormat="1" ht="31.5" x14ac:dyDescent="0.25">
      <c r="A2" s="10" t="s">
        <v>7</v>
      </c>
      <c r="B2" s="10" t="s">
        <v>5</v>
      </c>
      <c r="C2" s="10" t="s">
        <v>6</v>
      </c>
      <c r="D2" s="10" t="s">
        <v>8</v>
      </c>
      <c r="E2" s="10" t="s">
        <v>9</v>
      </c>
      <c r="F2" s="10" t="s">
        <v>10</v>
      </c>
      <c r="G2" s="10" t="s">
        <v>11</v>
      </c>
      <c r="H2" s="10" t="s">
        <v>12</v>
      </c>
      <c r="I2" s="10" t="s">
        <v>930</v>
      </c>
      <c r="J2" s="10" t="s">
        <v>1615</v>
      </c>
      <c r="K2" s="10" t="s">
        <v>1616</v>
      </c>
      <c r="L2" s="10" t="s">
        <v>1617</v>
      </c>
      <c r="M2" s="84" t="s">
        <v>1618</v>
      </c>
      <c r="N2" s="10" t="s">
        <v>1619</v>
      </c>
      <c r="O2" s="11" t="s">
        <v>13</v>
      </c>
      <c r="P2" s="12" t="s">
        <v>375</v>
      </c>
      <c r="Q2" s="12" t="s">
        <v>376</v>
      </c>
      <c r="R2" s="11" t="s">
        <v>14</v>
      </c>
      <c r="S2" s="11" t="s">
        <v>15</v>
      </c>
      <c r="T2" s="11" t="s">
        <v>232</v>
      </c>
      <c r="U2" s="11" t="s">
        <v>234</v>
      </c>
      <c r="V2" s="11" t="s">
        <v>16</v>
      </c>
      <c r="W2" s="11" t="s">
        <v>233</v>
      </c>
      <c r="X2" s="13" t="s">
        <v>2102</v>
      </c>
      <c r="Y2" s="13" t="s">
        <v>235</v>
      </c>
      <c r="Z2" s="13" t="s">
        <v>17</v>
      </c>
      <c r="AA2" s="13" t="s">
        <v>18</v>
      </c>
      <c r="AB2" s="13" t="s">
        <v>19</v>
      </c>
      <c r="AC2" s="13" t="s">
        <v>20</v>
      </c>
      <c r="AD2" s="13" t="s">
        <v>21</v>
      </c>
      <c r="AE2" s="13" t="s">
        <v>22</v>
      </c>
      <c r="AF2" s="13" t="s">
        <v>23</v>
      </c>
      <c r="AG2" s="13" t="s">
        <v>24</v>
      </c>
      <c r="AH2" s="13" t="s">
        <v>257</v>
      </c>
      <c r="AI2" s="13" t="s">
        <v>148</v>
      </c>
      <c r="AJ2" s="14" t="s">
        <v>149</v>
      </c>
      <c r="AK2" s="15" t="s">
        <v>26</v>
      </c>
      <c r="AL2" s="16" t="s">
        <v>151</v>
      </c>
      <c r="AM2" s="16" t="s">
        <v>27</v>
      </c>
      <c r="AN2" s="16" t="s">
        <v>240</v>
      </c>
      <c r="AO2" s="16" t="s">
        <v>28</v>
      </c>
      <c r="AP2" s="16" t="s">
        <v>1625</v>
      </c>
      <c r="AQ2" s="16" t="s">
        <v>29</v>
      </c>
      <c r="AR2" s="16" t="s">
        <v>1626</v>
      </c>
      <c r="AS2" s="16" t="s">
        <v>25</v>
      </c>
      <c r="AT2" s="16" t="s">
        <v>1627</v>
      </c>
      <c r="AU2" s="16" t="s">
        <v>30</v>
      </c>
      <c r="AV2" s="16" t="s">
        <v>1748</v>
      </c>
      <c r="AW2" s="16" t="s">
        <v>1749</v>
      </c>
      <c r="AX2" s="16" t="s">
        <v>1750</v>
      </c>
      <c r="AY2" s="16" t="s">
        <v>231</v>
      </c>
      <c r="AZ2" s="15" t="s">
        <v>31</v>
      </c>
      <c r="BA2" s="16" t="s">
        <v>150</v>
      </c>
      <c r="BB2" s="16" t="s">
        <v>1628</v>
      </c>
      <c r="BC2" s="16" t="s">
        <v>1629</v>
      </c>
      <c r="BD2" s="16" t="s">
        <v>1630</v>
      </c>
      <c r="BE2" s="16" t="s">
        <v>1631</v>
      </c>
      <c r="BF2" s="16" t="s">
        <v>1632</v>
      </c>
      <c r="BG2" s="16" t="s">
        <v>1633</v>
      </c>
      <c r="BH2" s="16" t="s">
        <v>1634</v>
      </c>
      <c r="BI2" s="16" t="s">
        <v>1635</v>
      </c>
      <c r="BJ2" s="16" t="s">
        <v>1636</v>
      </c>
      <c r="BK2" s="16" t="s">
        <v>1637</v>
      </c>
      <c r="BL2" s="16" t="s">
        <v>1638</v>
      </c>
      <c r="BM2" s="16" t="s">
        <v>1639</v>
      </c>
      <c r="BN2" s="16" t="s">
        <v>1640</v>
      </c>
      <c r="BO2" s="15" t="s">
        <v>32</v>
      </c>
      <c r="BP2" s="16" t="s">
        <v>152</v>
      </c>
      <c r="BQ2" s="16" t="s">
        <v>1641</v>
      </c>
      <c r="BR2" s="16" t="s">
        <v>1642</v>
      </c>
      <c r="BS2" s="16" t="s">
        <v>1643</v>
      </c>
      <c r="BT2" s="16" t="s">
        <v>1644</v>
      </c>
      <c r="BU2" s="16" t="s">
        <v>1645</v>
      </c>
      <c r="BV2" s="16" t="s">
        <v>1646</v>
      </c>
      <c r="BW2" s="16" t="s">
        <v>1647</v>
      </c>
      <c r="BX2" s="16" t="s">
        <v>1648</v>
      </c>
      <c r="BY2" s="16" t="s">
        <v>1649</v>
      </c>
      <c r="BZ2" s="16" t="s">
        <v>1650</v>
      </c>
      <c r="CA2" s="16" t="s">
        <v>1651</v>
      </c>
      <c r="CB2" s="16" t="s">
        <v>1652</v>
      </c>
      <c r="CC2" s="16" t="s">
        <v>1653</v>
      </c>
      <c r="CD2" s="15" t="s">
        <v>33</v>
      </c>
      <c r="CE2" s="16" t="s">
        <v>153</v>
      </c>
      <c r="CF2" s="16" t="s">
        <v>1654</v>
      </c>
      <c r="CG2" s="16" t="s">
        <v>1655</v>
      </c>
      <c r="CH2" s="16" t="s">
        <v>1656</v>
      </c>
      <c r="CI2" s="16" t="s">
        <v>1657</v>
      </c>
      <c r="CJ2" s="16" t="s">
        <v>1658</v>
      </c>
      <c r="CK2" s="16" t="s">
        <v>1659</v>
      </c>
      <c r="CL2" s="16" t="s">
        <v>1660</v>
      </c>
      <c r="CM2" s="16" t="s">
        <v>1661</v>
      </c>
      <c r="CN2" s="16" t="s">
        <v>1662</v>
      </c>
      <c r="CO2" s="16" t="s">
        <v>1663</v>
      </c>
      <c r="CP2" s="16" t="s">
        <v>1664</v>
      </c>
      <c r="CQ2" s="16" t="s">
        <v>1665</v>
      </c>
      <c r="CR2" s="16" t="s">
        <v>1666</v>
      </c>
      <c r="CS2" s="15" t="s">
        <v>34</v>
      </c>
      <c r="CT2" s="16" t="s">
        <v>154</v>
      </c>
      <c r="CU2" s="16" t="s">
        <v>1667</v>
      </c>
      <c r="CV2" s="16" t="s">
        <v>1668</v>
      </c>
      <c r="CW2" s="16" t="s">
        <v>1669</v>
      </c>
      <c r="CX2" s="16" t="s">
        <v>1670</v>
      </c>
      <c r="CY2" s="16" t="s">
        <v>1671</v>
      </c>
      <c r="CZ2" s="16" t="s">
        <v>1672</v>
      </c>
      <c r="DA2" s="16" t="s">
        <v>1673</v>
      </c>
      <c r="DB2" s="16" t="s">
        <v>1674</v>
      </c>
      <c r="DC2" s="16" t="s">
        <v>1675</v>
      </c>
      <c r="DD2" s="16" t="s">
        <v>1676</v>
      </c>
      <c r="DE2" s="16" t="s">
        <v>1677</v>
      </c>
      <c r="DF2" s="16" t="s">
        <v>1678</v>
      </c>
      <c r="DG2" s="16" t="s">
        <v>1679</v>
      </c>
      <c r="DH2" s="15" t="s">
        <v>35</v>
      </c>
      <c r="DI2" s="16" t="s">
        <v>155</v>
      </c>
      <c r="DJ2" s="16" t="s">
        <v>1680</v>
      </c>
      <c r="DK2" s="16" t="s">
        <v>1681</v>
      </c>
      <c r="DL2" s="16" t="s">
        <v>1682</v>
      </c>
      <c r="DM2" s="16" t="s">
        <v>1683</v>
      </c>
      <c r="DN2" s="16" t="s">
        <v>1684</v>
      </c>
      <c r="DO2" s="16" t="s">
        <v>1685</v>
      </c>
      <c r="DP2" s="16" t="s">
        <v>1686</v>
      </c>
      <c r="DQ2" s="16" t="s">
        <v>1687</v>
      </c>
      <c r="DR2" s="16" t="s">
        <v>1688</v>
      </c>
      <c r="DS2" s="16" t="s">
        <v>1689</v>
      </c>
      <c r="DT2" s="16" t="s">
        <v>1690</v>
      </c>
      <c r="DU2" s="16" t="s">
        <v>1691</v>
      </c>
      <c r="DV2" s="16" t="s">
        <v>1692</v>
      </c>
      <c r="DW2" s="15" t="s">
        <v>1005</v>
      </c>
      <c r="DX2" s="16" t="s">
        <v>156</v>
      </c>
      <c r="DY2" s="16" t="s">
        <v>1693</v>
      </c>
      <c r="DZ2" s="16" t="s">
        <v>1694</v>
      </c>
      <c r="EA2" s="16" t="s">
        <v>1695</v>
      </c>
      <c r="EB2" s="16" t="s">
        <v>1696</v>
      </c>
      <c r="EC2" s="16" t="s">
        <v>1697</v>
      </c>
      <c r="ED2" s="16" t="s">
        <v>1698</v>
      </c>
      <c r="EE2" s="16" t="s">
        <v>1699</v>
      </c>
      <c r="EF2" s="16" t="s">
        <v>1700</v>
      </c>
      <c r="EG2" s="16" t="s">
        <v>1701</v>
      </c>
      <c r="EH2" s="16" t="s">
        <v>1702</v>
      </c>
      <c r="EI2" s="16" t="s">
        <v>1703</v>
      </c>
      <c r="EJ2" s="16" t="s">
        <v>1704</v>
      </c>
      <c r="EK2" s="16" t="s">
        <v>1705</v>
      </c>
      <c r="EL2" s="17" t="s">
        <v>36</v>
      </c>
      <c r="EM2" s="18" t="s">
        <v>37</v>
      </c>
      <c r="EN2" s="17" t="s">
        <v>38</v>
      </c>
      <c r="EO2" s="18" t="s">
        <v>1706</v>
      </c>
      <c r="EP2" s="17" t="s">
        <v>39</v>
      </c>
      <c r="EQ2" s="18" t="s">
        <v>1707</v>
      </c>
      <c r="ER2" s="17" t="s">
        <v>40</v>
      </c>
      <c r="ES2" s="17" t="s">
        <v>236</v>
      </c>
      <c r="ET2" s="18" t="s">
        <v>237</v>
      </c>
      <c r="EU2" s="17" t="s">
        <v>41</v>
      </c>
      <c r="EV2" s="18" t="s">
        <v>1708</v>
      </c>
      <c r="EW2" s="17" t="s">
        <v>239</v>
      </c>
      <c r="EX2" s="18" t="s">
        <v>1709</v>
      </c>
    </row>
    <row r="3" spans="1:154" ht="15" customHeight="1" x14ac:dyDescent="0.25">
      <c r="A3" s="8" t="s">
        <v>157</v>
      </c>
      <c r="B3" s="8" t="s">
        <v>42</v>
      </c>
      <c r="C3" s="8" t="s">
        <v>43</v>
      </c>
      <c r="D3" s="8" t="s">
        <v>45</v>
      </c>
      <c r="E3" s="8" t="s">
        <v>158</v>
      </c>
      <c r="F3" s="24" t="s">
        <v>159</v>
      </c>
      <c r="G3" s="8" t="s">
        <v>160</v>
      </c>
      <c r="H3" s="8">
        <v>2016</v>
      </c>
      <c r="I3" s="9" t="s">
        <v>931</v>
      </c>
      <c r="J3" s="8" t="s">
        <v>45</v>
      </c>
      <c r="K3" s="8" t="s">
        <v>45</v>
      </c>
      <c r="L3" s="8" t="s">
        <v>47</v>
      </c>
      <c r="M3" s="8" t="s">
        <v>1620</v>
      </c>
      <c r="N3" s="8" t="s">
        <v>47</v>
      </c>
      <c r="O3" s="8" t="s">
        <v>44</v>
      </c>
      <c r="P3" s="8" t="s">
        <v>161</v>
      </c>
      <c r="Q3" s="8" t="s">
        <v>162</v>
      </c>
      <c r="R3" s="8" t="s">
        <v>45</v>
      </c>
      <c r="S3" s="8" t="s">
        <v>47</v>
      </c>
      <c r="T3" s="8" t="s">
        <v>45</v>
      </c>
      <c r="U3" s="8" t="s">
        <v>45</v>
      </c>
      <c r="V3" s="8" t="s">
        <v>47</v>
      </c>
      <c r="W3" s="8" t="s">
        <v>47</v>
      </c>
      <c r="X3" s="8" t="s">
        <v>174</v>
      </c>
      <c r="Y3" s="8" t="s">
        <v>163</v>
      </c>
      <c r="Z3" s="8" t="s">
        <v>47</v>
      </c>
      <c r="AA3" s="8" t="s">
        <v>161</v>
      </c>
      <c r="AB3" s="8" t="s">
        <v>161</v>
      </c>
      <c r="AC3" s="8" t="s">
        <v>161</v>
      </c>
      <c r="AD3" s="8" t="s">
        <v>161</v>
      </c>
      <c r="AE3" s="8" t="s">
        <v>161</v>
      </c>
      <c r="AF3" s="8" t="s">
        <v>161</v>
      </c>
      <c r="AG3" s="8" t="s">
        <v>161</v>
      </c>
      <c r="AH3" s="8" t="s">
        <v>161</v>
      </c>
      <c r="AI3" s="8" t="s">
        <v>45</v>
      </c>
      <c r="AJ3" s="8" t="s">
        <v>164</v>
      </c>
      <c r="AK3" s="8" t="s">
        <v>45</v>
      </c>
      <c r="AL3" s="8" t="s">
        <v>165</v>
      </c>
      <c r="AM3" s="8" t="s">
        <v>166</v>
      </c>
      <c r="AN3" s="8" t="s">
        <v>165</v>
      </c>
      <c r="AO3" s="8" t="s">
        <v>167</v>
      </c>
      <c r="AP3" s="8" t="s">
        <v>165</v>
      </c>
      <c r="AQ3" s="8" t="s">
        <v>168</v>
      </c>
      <c r="AR3" s="8" t="s">
        <v>381</v>
      </c>
      <c r="AS3" s="8" t="s">
        <v>169</v>
      </c>
      <c r="AT3" s="8" t="s">
        <v>381</v>
      </c>
      <c r="AU3" s="8" t="s">
        <v>170</v>
      </c>
      <c r="AV3" s="8"/>
      <c r="AW3" s="8"/>
      <c r="AX3" s="8" t="s">
        <v>172</v>
      </c>
      <c r="AY3" s="8" t="s">
        <v>173</v>
      </c>
      <c r="AZ3" s="8" t="s">
        <v>47</v>
      </c>
      <c r="BA3" s="8"/>
      <c r="BB3" s="8"/>
      <c r="BC3" s="8"/>
      <c r="BE3" s="8"/>
      <c r="BF3" s="8"/>
      <c r="BG3" s="8"/>
      <c r="BH3" s="8"/>
      <c r="BI3" s="8"/>
      <c r="BJ3" s="8"/>
      <c r="BK3" s="8"/>
      <c r="BL3" s="8"/>
      <c r="BM3" s="8"/>
      <c r="BN3" s="8"/>
      <c r="BO3" s="8" t="s">
        <v>47</v>
      </c>
      <c r="BP3" s="8"/>
      <c r="BQ3" s="8"/>
      <c r="BR3" s="8"/>
      <c r="BS3" s="8"/>
      <c r="BT3" s="8"/>
      <c r="BU3" s="8"/>
      <c r="BV3" s="8"/>
      <c r="BW3" s="8"/>
      <c r="BX3" s="8"/>
      <c r="BY3" s="8"/>
      <c r="BZ3" s="8"/>
      <c r="CA3" s="8"/>
      <c r="CB3" s="8"/>
      <c r="CC3" s="8"/>
      <c r="CD3" s="8" t="s">
        <v>47</v>
      </c>
      <c r="CE3" s="8"/>
      <c r="CF3" s="8"/>
      <c r="CG3" s="8"/>
      <c r="CH3" s="8"/>
      <c r="CI3" s="8"/>
      <c r="CJ3" s="8"/>
      <c r="CK3" s="8"/>
      <c r="CL3" s="8"/>
      <c r="CM3" s="8"/>
      <c r="CN3" s="8"/>
      <c r="CO3" s="8"/>
      <c r="CP3" s="8"/>
      <c r="CQ3" s="8"/>
      <c r="CR3" s="8"/>
      <c r="CS3" s="8" t="s">
        <v>47</v>
      </c>
      <c r="CT3" s="8"/>
      <c r="CU3" s="8"/>
      <c r="CV3" s="8"/>
      <c r="CX3" s="8"/>
      <c r="CY3" s="8"/>
      <c r="CZ3" s="8"/>
      <c r="DA3" s="8"/>
      <c r="DB3" s="8"/>
      <c r="DC3" s="8"/>
      <c r="DD3" s="8"/>
      <c r="DE3" s="8"/>
      <c r="DF3" s="8"/>
      <c r="DG3" s="8"/>
      <c r="DH3" s="8" t="s">
        <v>47</v>
      </c>
      <c r="DI3" s="8"/>
      <c r="DJ3" s="8"/>
      <c r="DK3" s="8"/>
      <c r="DL3" s="8"/>
      <c r="DM3" s="8"/>
      <c r="DN3" s="8"/>
      <c r="DO3" s="8"/>
      <c r="DP3" s="8"/>
      <c r="DQ3" s="8"/>
      <c r="DR3" s="8"/>
      <c r="DS3" s="8"/>
      <c r="DT3" s="8"/>
      <c r="DU3" s="8"/>
      <c r="DV3" s="8"/>
      <c r="DW3" s="8" t="s">
        <v>47</v>
      </c>
      <c r="DX3" s="8"/>
      <c r="DY3" s="8"/>
      <c r="DZ3" s="8"/>
      <c r="EA3" s="8"/>
      <c r="EB3" s="8"/>
      <c r="EC3" s="8"/>
      <c r="ED3" s="8"/>
      <c r="EE3" s="8"/>
      <c r="EF3" s="8"/>
      <c r="EG3" s="8"/>
      <c r="EH3" s="8"/>
      <c r="EI3" s="8"/>
      <c r="EJ3" s="8"/>
      <c r="EK3" s="8"/>
      <c r="EL3" s="8" t="s">
        <v>45</v>
      </c>
      <c r="EM3" s="8" t="s">
        <v>175</v>
      </c>
      <c r="EN3" s="8" t="s">
        <v>47</v>
      </c>
      <c r="EO3" s="8"/>
      <c r="EP3" s="8" t="s">
        <v>47</v>
      </c>
      <c r="EQ3" s="8"/>
      <c r="ER3" s="8" t="s">
        <v>47</v>
      </c>
      <c r="ES3" s="8" t="s">
        <v>47</v>
      </c>
      <c r="ET3" s="8"/>
      <c r="EU3" s="24" t="s">
        <v>47</v>
      </c>
      <c r="EW3" s="24" t="s">
        <v>47</v>
      </c>
    </row>
    <row r="4" spans="1:154" ht="15" customHeight="1" x14ac:dyDescent="0.25">
      <c r="A4" s="8" t="s">
        <v>179</v>
      </c>
      <c r="B4" s="8" t="s">
        <v>48</v>
      </c>
      <c r="C4" s="8" t="s">
        <v>49</v>
      </c>
      <c r="D4" s="8" t="s">
        <v>45</v>
      </c>
      <c r="E4" s="8" t="s">
        <v>178</v>
      </c>
      <c r="F4" s="24" t="s">
        <v>176</v>
      </c>
      <c r="G4" s="8" t="s">
        <v>177</v>
      </c>
      <c r="H4" s="8">
        <v>2011</v>
      </c>
      <c r="I4" s="9" t="s">
        <v>931</v>
      </c>
      <c r="J4" s="8" t="s">
        <v>45</v>
      </c>
      <c r="K4" s="8" t="s">
        <v>45</v>
      </c>
      <c r="L4" s="8" t="s">
        <v>47</v>
      </c>
      <c r="M4" s="85" t="s">
        <v>1621</v>
      </c>
      <c r="N4" s="8" t="s">
        <v>47</v>
      </c>
      <c r="O4" s="8" t="s">
        <v>44</v>
      </c>
      <c r="P4" s="8" t="s">
        <v>161</v>
      </c>
      <c r="Q4" s="8" t="s">
        <v>180</v>
      </c>
      <c r="R4" s="8" t="s">
        <v>45</v>
      </c>
      <c r="S4" s="8" t="s">
        <v>45</v>
      </c>
      <c r="T4" s="8" t="s">
        <v>45</v>
      </c>
      <c r="U4" s="8" t="s">
        <v>45</v>
      </c>
      <c r="V4" s="8" t="s">
        <v>47</v>
      </c>
      <c r="W4" s="8" t="s">
        <v>47</v>
      </c>
      <c r="X4" s="8" t="s">
        <v>181</v>
      </c>
      <c r="Y4" s="8" t="s">
        <v>182</v>
      </c>
      <c r="Z4" s="8" t="s">
        <v>47</v>
      </c>
      <c r="AA4" s="8" t="s">
        <v>161</v>
      </c>
      <c r="AB4" s="8" t="s">
        <v>161</v>
      </c>
      <c r="AC4" s="8" t="s">
        <v>161</v>
      </c>
      <c r="AD4" s="8" t="s">
        <v>161</v>
      </c>
      <c r="AE4" s="8" t="s">
        <v>161</v>
      </c>
      <c r="AF4" s="8" t="s">
        <v>161</v>
      </c>
      <c r="AG4" s="8" t="s">
        <v>161</v>
      </c>
      <c r="AH4" s="8" t="s">
        <v>161</v>
      </c>
      <c r="AI4" s="8" t="s">
        <v>47</v>
      </c>
      <c r="AJ4" s="8"/>
      <c r="AK4" s="8" t="s">
        <v>45</v>
      </c>
      <c r="AL4" s="8" t="s">
        <v>165</v>
      </c>
      <c r="AM4" s="8" t="s">
        <v>184</v>
      </c>
      <c r="AN4" s="8" t="s">
        <v>165</v>
      </c>
      <c r="AO4" s="8" t="s">
        <v>186</v>
      </c>
      <c r="AP4" s="8" t="s">
        <v>183</v>
      </c>
      <c r="AQ4" s="8"/>
      <c r="AR4" s="8"/>
      <c r="AS4" s="8"/>
      <c r="AT4" s="8"/>
      <c r="AU4" s="8" t="s">
        <v>384</v>
      </c>
      <c r="AV4" s="8"/>
      <c r="AW4" s="8"/>
      <c r="AX4" s="8" t="s">
        <v>186</v>
      </c>
      <c r="AY4" s="8" t="s">
        <v>185</v>
      </c>
      <c r="AZ4" s="8" t="s">
        <v>45</v>
      </c>
      <c r="BA4" s="8" t="s">
        <v>165</v>
      </c>
      <c r="BB4" s="8" t="s">
        <v>188</v>
      </c>
      <c r="BC4" s="8" t="s">
        <v>183</v>
      </c>
      <c r="BD4" s="8" t="s">
        <v>387</v>
      </c>
      <c r="BE4" s="8" t="s">
        <v>165</v>
      </c>
      <c r="BF4" s="8" t="s">
        <v>187</v>
      </c>
      <c r="BG4" s="8" t="s">
        <v>165</v>
      </c>
      <c r="BH4" s="8"/>
      <c r="BI4" s="8"/>
      <c r="BJ4" s="8" t="s">
        <v>189</v>
      </c>
      <c r="BK4" s="8" t="s">
        <v>188</v>
      </c>
      <c r="BL4" s="8"/>
      <c r="BM4" s="8" t="s">
        <v>387</v>
      </c>
      <c r="BN4" s="8"/>
      <c r="BO4" s="8" t="s">
        <v>47</v>
      </c>
      <c r="BP4" s="8"/>
      <c r="BQ4" s="8"/>
      <c r="BR4" s="8"/>
      <c r="BS4" s="8"/>
      <c r="BT4" s="8"/>
      <c r="BU4" s="8"/>
      <c r="BV4" s="8"/>
      <c r="BW4" s="8"/>
      <c r="BX4" s="8"/>
      <c r="BY4" s="8"/>
      <c r="BZ4" s="8"/>
      <c r="CA4" s="8"/>
      <c r="CB4" s="8"/>
      <c r="CC4" s="8"/>
      <c r="CD4" s="8" t="s">
        <v>47</v>
      </c>
      <c r="CE4" s="8"/>
      <c r="CF4" s="8"/>
      <c r="CG4" s="8"/>
      <c r="CH4" s="8"/>
      <c r="CI4" s="8"/>
      <c r="CJ4" s="8"/>
      <c r="CK4" s="8"/>
      <c r="CL4" s="8"/>
      <c r="CM4" s="8"/>
      <c r="CN4" s="8"/>
      <c r="CO4" s="8"/>
      <c r="CP4" s="8"/>
      <c r="CQ4" s="8"/>
      <c r="CR4" s="8"/>
      <c r="CS4" s="8" t="s">
        <v>47</v>
      </c>
      <c r="CT4" s="8"/>
      <c r="CU4" s="8"/>
      <c r="CV4" s="8"/>
      <c r="CW4" s="8"/>
      <c r="CX4" s="8"/>
      <c r="CY4" s="8"/>
      <c r="CZ4" s="8"/>
      <c r="DA4" s="8"/>
      <c r="DB4" s="8"/>
      <c r="DC4" s="8"/>
      <c r="DD4" s="8"/>
      <c r="DE4" s="8"/>
      <c r="DF4" s="8"/>
      <c r="DG4" s="8"/>
      <c r="DH4" s="8" t="s">
        <v>45</v>
      </c>
      <c r="DI4" s="8" t="s">
        <v>165</v>
      </c>
      <c r="DJ4" s="8" t="s">
        <v>382</v>
      </c>
      <c r="DK4" s="8" t="s">
        <v>165</v>
      </c>
      <c r="DL4" s="8"/>
      <c r="DM4" s="8"/>
      <c r="DN4" s="8"/>
      <c r="DO4" s="8"/>
      <c r="DP4" s="8"/>
      <c r="DQ4" s="8"/>
      <c r="DR4" s="8" t="s">
        <v>383</v>
      </c>
      <c r="DS4" s="8"/>
      <c r="DT4" s="8" t="s">
        <v>382</v>
      </c>
      <c r="DU4" s="8"/>
      <c r="DV4" s="8"/>
      <c r="DW4" s="8" t="s">
        <v>47</v>
      </c>
      <c r="DX4" s="8"/>
      <c r="DY4" s="8"/>
      <c r="DZ4" s="8"/>
      <c r="EA4" s="8"/>
      <c r="EB4" s="8"/>
      <c r="EC4" s="8"/>
      <c r="ED4" s="8"/>
      <c r="EE4" s="8"/>
      <c r="EF4" s="8"/>
      <c r="EG4" s="8"/>
      <c r="EH4" s="8"/>
      <c r="EI4" s="8"/>
      <c r="EJ4" s="8"/>
      <c r="EK4" s="8"/>
      <c r="EL4" s="8" t="s">
        <v>45</v>
      </c>
      <c r="EM4" s="8" t="s">
        <v>190</v>
      </c>
      <c r="EN4" s="8" t="s">
        <v>47</v>
      </c>
      <c r="EO4" s="8"/>
      <c r="EP4" s="8" t="s">
        <v>47</v>
      </c>
      <c r="EQ4" s="8"/>
      <c r="ER4" s="8" t="s">
        <v>47</v>
      </c>
      <c r="ES4" s="8" t="s">
        <v>47</v>
      </c>
      <c r="ET4" s="8"/>
      <c r="EU4" s="24" t="s">
        <v>47</v>
      </c>
      <c r="EW4" s="24" t="s">
        <v>47</v>
      </c>
    </row>
    <row r="5" spans="1:154" ht="15" customHeight="1" x14ac:dyDescent="0.25">
      <c r="A5" s="8" t="s">
        <v>1710</v>
      </c>
      <c r="B5" s="8" t="s">
        <v>50</v>
      </c>
      <c r="C5" s="8" t="s">
        <v>51</v>
      </c>
      <c r="D5" s="8" t="s">
        <v>45</v>
      </c>
      <c r="E5" s="8" t="s">
        <v>193</v>
      </c>
      <c r="F5" t="s">
        <v>191</v>
      </c>
      <c r="G5" s="8" t="s">
        <v>192</v>
      </c>
      <c r="H5" s="8">
        <v>2011</v>
      </c>
      <c r="I5" s="9" t="s">
        <v>931</v>
      </c>
      <c r="J5" s="8" t="s">
        <v>45</v>
      </c>
      <c r="K5" s="8" t="s">
        <v>45</v>
      </c>
      <c r="L5" s="8" t="s">
        <v>47</v>
      </c>
      <c r="M5" s="8" t="s">
        <v>391</v>
      </c>
      <c r="N5" s="8" t="s">
        <v>47</v>
      </c>
      <c r="O5" s="8" t="s">
        <v>44</v>
      </c>
      <c r="P5" s="8" t="s">
        <v>161</v>
      </c>
      <c r="Q5" s="8"/>
      <c r="R5" s="8" t="s">
        <v>47</v>
      </c>
      <c r="S5" s="8" t="s">
        <v>47</v>
      </c>
      <c r="T5" s="8" t="s">
        <v>47</v>
      </c>
      <c r="U5" s="8" t="s">
        <v>45</v>
      </c>
      <c r="V5" s="8" t="s">
        <v>47</v>
      </c>
      <c r="W5" s="8" t="s">
        <v>47</v>
      </c>
      <c r="X5" s="8" t="s">
        <v>202</v>
      </c>
      <c r="Y5" s="8" t="s">
        <v>161</v>
      </c>
      <c r="Z5" s="8" t="s">
        <v>47</v>
      </c>
      <c r="AA5" s="8" t="s">
        <v>161</v>
      </c>
      <c r="AB5" s="8" t="s">
        <v>161</v>
      </c>
      <c r="AC5" s="8" t="s">
        <v>161</v>
      </c>
      <c r="AD5" s="8" t="s">
        <v>161</v>
      </c>
      <c r="AE5" s="8" t="s">
        <v>161</v>
      </c>
      <c r="AF5" s="8" t="s">
        <v>161</v>
      </c>
      <c r="AG5" s="8" t="s">
        <v>161</v>
      </c>
      <c r="AH5" s="8" t="s">
        <v>161</v>
      </c>
      <c r="AI5" s="8" t="s">
        <v>45</v>
      </c>
      <c r="AJ5" s="8" t="s">
        <v>198</v>
      </c>
      <c r="AK5" s="8" t="s">
        <v>45</v>
      </c>
      <c r="AL5" s="8" t="s">
        <v>165</v>
      </c>
      <c r="AM5" s="8" t="s">
        <v>66</v>
      </c>
      <c r="AN5" s="8" t="s">
        <v>165</v>
      </c>
      <c r="AO5" s="8" t="s">
        <v>194</v>
      </c>
      <c r="AP5" s="8" t="s">
        <v>165</v>
      </c>
      <c r="AQ5" s="8" t="s">
        <v>184</v>
      </c>
      <c r="AR5" s="8" t="s">
        <v>165</v>
      </c>
      <c r="AS5" s="8"/>
      <c r="AT5" s="8"/>
      <c r="AU5" s="8" t="s">
        <v>196</v>
      </c>
      <c r="AV5" s="9" t="s">
        <v>292</v>
      </c>
      <c r="AW5" s="8"/>
      <c r="AX5" s="8" t="s">
        <v>197</v>
      </c>
      <c r="AY5" s="8"/>
      <c r="AZ5" s="8" t="s">
        <v>47</v>
      </c>
      <c r="BA5" s="8"/>
      <c r="BB5" s="8"/>
      <c r="BC5" s="8"/>
      <c r="BD5" s="8"/>
      <c r="BE5" s="8"/>
      <c r="BF5" s="8"/>
      <c r="BG5" s="8"/>
      <c r="BH5" s="8"/>
      <c r="BI5" s="8"/>
      <c r="BJ5" s="8"/>
      <c r="BK5" s="8"/>
      <c r="BL5" s="8"/>
      <c r="BM5" s="8"/>
      <c r="BN5" s="8"/>
      <c r="BO5" s="8" t="s">
        <v>47</v>
      </c>
      <c r="BP5" s="8"/>
      <c r="BQ5" s="8"/>
      <c r="BR5" s="8"/>
      <c r="BS5" s="8"/>
      <c r="BT5" s="8"/>
      <c r="BU5" s="8"/>
      <c r="BV5" s="8"/>
      <c r="BW5" s="8"/>
      <c r="BX5" s="8"/>
      <c r="BY5" s="8"/>
      <c r="BZ5" s="8"/>
      <c r="CA5" s="8"/>
      <c r="CB5" s="8"/>
      <c r="CC5" s="8"/>
      <c r="CD5" s="8" t="s">
        <v>45</v>
      </c>
      <c r="CE5" s="8" t="s">
        <v>291</v>
      </c>
      <c r="CF5" s="8" t="s">
        <v>195</v>
      </c>
      <c r="CG5" s="8" t="s">
        <v>165</v>
      </c>
      <c r="CH5" s="8"/>
      <c r="CI5" s="8"/>
      <c r="CJ5" s="8"/>
      <c r="CK5" s="8"/>
      <c r="CL5" s="8"/>
      <c r="CM5" s="8"/>
      <c r="CN5" s="8" t="s">
        <v>1711</v>
      </c>
      <c r="CO5" s="8"/>
      <c r="CP5" s="8"/>
      <c r="CQ5" s="8"/>
      <c r="CR5" s="8"/>
      <c r="CS5" s="8" t="s">
        <v>47</v>
      </c>
      <c r="CT5" s="8"/>
      <c r="CU5" s="8"/>
      <c r="CV5" s="8"/>
      <c r="CW5" s="8"/>
      <c r="CX5" s="8"/>
      <c r="CY5" s="8"/>
      <c r="CZ5" s="8"/>
      <c r="DA5" s="8"/>
      <c r="DB5" s="8"/>
      <c r="DC5" s="8"/>
      <c r="DD5" s="8"/>
      <c r="DE5" s="8"/>
      <c r="DF5" s="8"/>
      <c r="DG5" s="8"/>
      <c r="DH5" s="8" t="s">
        <v>45</v>
      </c>
      <c r="DI5" s="8" t="s">
        <v>165</v>
      </c>
      <c r="DJ5" s="8" t="s">
        <v>76</v>
      </c>
      <c r="DK5" s="8" t="s">
        <v>165</v>
      </c>
      <c r="DL5" s="8"/>
      <c r="DM5" s="8"/>
      <c r="DN5" s="8"/>
      <c r="DO5" s="8"/>
      <c r="DP5" s="8"/>
      <c r="DQ5" s="8"/>
      <c r="DR5" s="8" t="s">
        <v>201</v>
      </c>
      <c r="DS5" s="8"/>
      <c r="DT5" s="8"/>
      <c r="DU5" s="8"/>
      <c r="DV5" s="8"/>
      <c r="DW5" s="8" t="s">
        <v>45</v>
      </c>
      <c r="DX5" s="8" t="s">
        <v>165</v>
      </c>
      <c r="DY5" s="8" t="s">
        <v>203</v>
      </c>
      <c r="DZ5" s="8" t="s">
        <v>165</v>
      </c>
      <c r="EA5" s="8"/>
      <c r="EB5" s="8"/>
      <c r="EC5" s="8"/>
      <c r="ED5" s="8"/>
      <c r="EE5" s="8"/>
      <c r="EF5" s="8"/>
      <c r="EG5" s="8" t="s">
        <v>204</v>
      </c>
      <c r="EH5" s="8" t="s">
        <v>203</v>
      </c>
      <c r="EI5" s="8"/>
      <c r="EJ5" s="8"/>
      <c r="EK5" s="8"/>
      <c r="EL5" s="8" t="s">
        <v>47</v>
      </c>
      <c r="EM5" s="8"/>
      <c r="EN5" s="8" t="s">
        <v>45</v>
      </c>
      <c r="EO5" s="8" t="s">
        <v>1712</v>
      </c>
      <c r="EP5" s="8" t="s">
        <v>45</v>
      </c>
      <c r="EQ5" s="8" t="s">
        <v>199</v>
      </c>
      <c r="ER5" s="8" t="s">
        <v>47</v>
      </c>
      <c r="ES5" s="8" t="s">
        <v>47</v>
      </c>
      <c r="ET5" s="8"/>
      <c r="EU5" s="8" t="s">
        <v>45</v>
      </c>
      <c r="EV5" s="8" t="s">
        <v>200</v>
      </c>
      <c r="EW5" s="8" t="s">
        <v>47</v>
      </c>
    </row>
    <row r="6" spans="1:154" ht="15" customHeight="1" x14ac:dyDescent="0.25">
      <c r="A6" s="8" t="s">
        <v>208</v>
      </c>
      <c r="B6" s="8" t="s">
        <v>52</v>
      </c>
      <c r="C6" s="8" t="s">
        <v>53</v>
      </c>
      <c r="D6" s="8" t="s">
        <v>45</v>
      </c>
      <c r="E6" s="8" t="s">
        <v>207</v>
      </c>
      <c r="F6" t="s">
        <v>205</v>
      </c>
      <c r="G6" s="8" t="s">
        <v>206</v>
      </c>
      <c r="H6" s="8">
        <v>2017</v>
      </c>
      <c r="I6" s="9" t="s">
        <v>931</v>
      </c>
      <c r="J6" s="8" t="s">
        <v>45</v>
      </c>
      <c r="K6" s="8" t="s">
        <v>45</v>
      </c>
      <c r="L6" s="8" t="s">
        <v>47</v>
      </c>
      <c r="M6" s="8" t="s">
        <v>391</v>
      </c>
      <c r="N6" s="8" t="s">
        <v>47</v>
      </c>
      <c r="O6" s="8" t="s">
        <v>44</v>
      </c>
      <c r="P6" s="8">
        <v>7</v>
      </c>
      <c r="Q6" s="8" t="s">
        <v>219</v>
      </c>
      <c r="R6" s="8" t="s">
        <v>45</v>
      </c>
      <c r="S6" s="8" t="s">
        <v>47</v>
      </c>
      <c r="T6" s="8" t="s">
        <v>47</v>
      </c>
      <c r="U6" s="8" t="s">
        <v>45</v>
      </c>
      <c r="V6" s="8" t="s">
        <v>45</v>
      </c>
      <c r="W6" s="8" t="s">
        <v>47</v>
      </c>
      <c r="X6" s="8" t="s">
        <v>220</v>
      </c>
      <c r="Y6" s="8" t="s">
        <v>221</v>
      </c>
      <c r="Z6" s="8" t="s">
        <v>45</v>
      </c>
      <c r="AA6" s="8">
        <v>2000</v>
      </c>
      <c r="AB6" s="8">
        <v>2015</v>
      </c>
      <c r="AC6" s="8" t="s">
        <v>209</v>
      </c>
      <c r="AD6" s="8" t="s">
        <v>161</v>
      </c>
      <c r="AE6" s="8" t="s">
        <v>211</v>
      </c>
      <c r="AF6" s="8" t="s">
        <v>210</v>
      </c>
      <c r="AG6" s="8">
        <v>14923</v>
      </c>
      <c r="AH6" s="8">
        <v>13</v>
      </c>
      <c r="AI6" s="8" t="s">
        <v>47</v>
      </c>
      <c r="AJ6" s="8"/>
      <c r="AK6" s="8" t="s">
        <v>45</v>
      </c>
      <c r="AL6" s="8" t="s">
        <v>183</v>
      </c>
      <c r="AM6" s="8" t="s">
        <v>54</v>
      </c>
      <c r="AN6" s="8" t="s">
        <v>165</v>
      </c>
      <c r="AO6" s="8"/>
      <c r="AP6" s="8"/>
      <c r="AQ6" s="8"/>
      <c r="AR6" s="8"/>
      <c r="AS6" s="8"/>
      <c r="AT6" s="8"/>
      <c r="AU6" s="8" t="s">
        <v>216</v>
      </c>
      <c r="AV6" s="8"/>
      <c r="AW6" s="8"/>
      <c r="AX6" s="8" t="s">
        <v>54</v>
      </c>
      <c r="AY6" s="8"/>
      <c r="AZ6" s="8" t="s">
        <v>47</v>
      </c>
      <c r="BA6" s="8"/>
      <c r="BB6" s="8"/>
      <c r="BC6" s="8"/>
      <c r="BD6" s="8"/>
      <c r="BE6" s="8"/>
      <c r="BF6" s="8"/>
      <c r="BG6" s="8"/>
      <c r="BH6" s="8"/>
      <c r="BI6" s="8"/>
      <c r="BJ6" s="8"/>
      <c r="BK6" s="8"/>
      <c r="BL6" s="8"/>
      <c r="BM6" s="8"/>
      <c r="BN6" s="8"/>
      <c r="BO6" s="8" t="s">
        <v>47</v>
      </c>
      <c r="BP6" s="8"/>
      <c r="BQ6" s="8"/>
      <c r="BR6" s="8"/>
      <c r="BS6" s="8"/>
      <c r="BT6" s="8"/>
      <c r="BU6" s="8"/>
      <c r="BV6" s="8"/>
      <c r="BW6" s="8"/>
      <c r="BX6" s="8"/>
      <c r="BY6" s="8"/>
      <c r="BZ6" s="8"/>
      <c r="CA6" s="8"/>
      <c r="CB6" s="8"/>
      <c r="CC6" s="8"/>
      <c r="CD6" s="8" t="s">
        <v>45</v>
      </c>
      <c r="CE6" s="8" t="s">
        <v>165</v>
      </c>
      <c r="CF6" s="8" t="s">
        <v>212</v>
      </c>
      <c r="CG6" s="8" t="s">
        <v>165</v>
      </c>
      <c r="CH6" s="8" t="s">
        <v>213</v>
      </c>
      <c r="CI6" s="8" t="s">
        <v>183</v>
      </c>
      <c r="CJ6" s="8" t="s">
        <v>215</v>
      </c>
      <c r="CK6" s="8" t="s">
        <v>165</v>
      </c>
      <c r="CL6" s="8" t="s">
        <v>217</v>
      </c>
      <c r="CM6" s="8" t="s">
        <v>183</v>
      </c>
      <c r="CN6" s="8" t="s">
        <v>218</v>
      </c>
      <c r="CO6" s="8" t="s">
        <v>215</v>
      </c>
      <c r="CP6" s="8"/>
      <c r="CQ6" s="8" t="s">
        <v>214</v>
      </c>
      <c r="CR6" s="8" t="s">
        <v>388</v>
      </c>
      <c r="CS6" s="8" t="s">
        <v>47</v>
      </c>
      <c r="CT6" s="8"/>
      <c r="CU6" s="8"/>
      <c r="CV6" s="8"/>
      <c r="CW6" s="8"/>
      <c r="CX6" s="8"/>
      <c r="CY6" s="8"/>
      <c r="CZ6" s="8"/>
      <c r="DA6" s="8"/>
      <c r="DB6" s="8"/>
      <c r="DC6" s="8"/>
      <c r="DD6" s="8"/>
      <c r="DE6" s="8"/>
      <c r="DF6" s="8"/>
      <c r="DG6" s="8"/>
      <c r="DH6" s="8" t="s">
        <v>47</v>
      </c>
      <c r="DI6" s="8"/>
      <c r="DJ6" s="8"/>
      <c r="DK6" s="8"/>
      <c r="DL6" s="8"/>
      <c r="DM6" s="8"/>
      <c r="DN6" s="8"/>
      <c r="DO6" s="8"/>
      <c r="DP6" s="8"/>
      <c r="DQ6" s="8"/>
      <c r="DR6" s="8"/>
      <c r="DS6" s="8"/>
      <c r="DT6" s="8"/>
      <c r="DU6" s="8"/>
      <c r="DV6" s="8"/>
      <c r="DW6" s="8" t="s">
        <v>47</v>
      </c>
      <c r="DX6" s="8"/>
      <c r="DY6" s="8"/>
      <c r="DZ6" s="8"/>
      <c r="EA6" s="8"/>
      <c r="EB6" s="8"/>
      <c r="EC6" s="8"/>
      <c r="ED6" s="8"/>
      <c r="EE6" s="8"/>
      <c r="EF6" s="8"/>
      <c r="EG6" s="8"/>
      <c r="EH6" s="8"/>
      <c r="EI6" s="8"/>
      <c r="EJ6" s="8"/>
      <c r="EK6" s="8"/>
      <c r="EL6" s="8" t="s">
        <v>47</v>
      </c>
      <c r="EM6" s="8"/>
      <c r="EN6" s="8" t="s">
        <v>47</v>
      </c>
      <c r="EO6" s="8"/>
      <c r="EP6" s="8" t="s">
        <v>47</v>
      </c>
      <c r="EQ6" s="8"/>
      <c r="ER6" s="8" t="s">
        <v>47</v>
      </c>
      <c r="ES6" s="8" t="s">
        <v>47</v>
      </c>
      <c r="ET6" s="8"/>
      <c r="EU6" s="8" t="s">
        <v>47</v>
      </c>
      <c r="EW6" s="8" t="s">
        <v>47</v>
      </c>
    </row>
    <row r="7" spans="1:154" ht="15" customHeight="1" x14ac:dyDescent="0.25">
      <c r="A7" s="8" t="s">
        <v>225</v>
      </c>
      <c r="B7" s="8" t="s">
        <v>55</v>
      </c>
      <c r="C7" s="8" t="s">
        <v>56</v>
      </c>
      <c r="D7" s="8" t="s">
        <v>45</v>
      </c>
      <c r="E7" s="8" t="s">
        <v>223</v>
      </c>
      <c r="F7" t="s">
        <v>222</v>
      </c>
      <c r="G7" s="8" t="s">
        <v>224</v>
      </c>
      <c r="H7" s="8">
        <v>2017</v>
      </c>
      <c r="I7" s="9" t="s">
        <v>931</v>
      </c>
      <c r="J7" s="8" t="s">
        <v>45</v>
      </c>
      <c r="K7" s="8" t="s">
        <v>45</v>
      </c>
      <c r="L7" s="8" t="s">
        <v>47</v>
      </c>
      <c r="M7" s="8" t="s">
        <v>1621</v>
      </c>
      <c r="N7" s="8" t="s">
        <v>47</v>
      </c>
      <c r="O7" s="8" t="s">
        <v>57</v>
      </c>
      <c r="P7" s="8"/>
      <c r="Q7" s="8"/>
      <c r="R7" s="8" t="s">
        <v>47</v>
      </c>
      <c r="S7" s="8" t="s">
        <v>47</v>
      </c>
      <c r="T7" s="8" t="s">
        <v>47</v>
      </c>
      <c r="U7" s="8" t="s">
        <v>45</v>
      </c>
      <c r="V7" s="8" t="s">
        <v>47</v>
      </c>
      <c r="W7" s="8" t="s">
        <v>47</v>
      </c>
      <c r="X7" s="8" t="s">
        <v>230</v>
      </c>
      <c r="Y7" s="8" t="s">
        <v>226</v>
      </c>
      <c r="Z7" s="8" t="s">
        <v>47</v>
      </c>
      <c r="AA7" s="8" t="s">
        <v>161</v>
      </c>
      <c r="AB7" s="8" t="s">
        <v>161</v>
      </c>
      <c r="AC7" s="8" t="s">
        <v>161</v>
      </c>
      <c r="AD7" s="8" t="s">
        <v>161</v>
      </c>
      <c r="AE7" s="8" t="s">
        <v>161</v>
      </c>
      <c r="AF7" s="8" t="s">
        <v>161</v>
      </c>
      <c r="AG7" s="8" t="s">
        <v>161</v>
      </c>
      <c r="AH7" s="8" t="s">
        <v>161</v>
      </c>
      <c r="AI7" s="8" t="s">
        <v>47</v>
      </c>
      <c r="AJ7" s="8"/>
      <c r="AK7" s="8" t="s">
        <v>47</v>
      </c>
      <c r="AL7" s="8"/>
      <c r="AM7" s="8"/>
      <c r="AN7" s="8"/>
      <c r="AO7" s="8"/>
      <c r="AP7" s="8"/>
      <c r="AQ7" s="8"/>
      <c r="AR7" s="8"/>
      <c r="AS7" s="8"/>
      <c r="AT7" s="8"/>
      <c r="AU7" s="8"/>
      <c r="AV7" s="8"/>
      <c r="AW7" s="8"/>
      <c r="AX7" s="8"/>
      <c r="AY7" s="8"/>
      <c r="AZ7" s="8" t="s">
        <v>47</v>
      </c>
      <c r="BA7" s="8"/>
      <c r="BB7" s="8"/>
      <c r="BC7" s="8"/>
      <c r="BD7" s="8"/>
      <c r="BE7" s="8"/>
      <c r="BF7" s="8"/>
      <c r="BG7" s="8"/>
      <c r="BH7" s="8"/>
      <c r="BI7" s="8"/>
      <c r="BJ7" s="8"/>
      <c r="BK7" s="8"/>
      <c r="BL7" s="8"/>
      <c r="BM7" s="8"/>
      <c r="BN7" s="8"/>
      <c r="BO7" s="8" t="s">
        <v>47</v>
      </c>
      <c r="BP7" s="8"/>
      <c r="BQ7" s="8"/>
      <c r="BR7" s="8"/>
      <c r="BS7" s="8"/>
      <c r="BT7" s="8"/>
      <c r="BU7" s="8"/>
      <c r="BV7" s="8"/>
      <c r="BW7" s="8"/>
      <c r="BX7" s="8"/>
      <c r="BY7" s="8"/>
      <c r="BZ7" s="8"/>
      <c r="CA7" s="8"/>
      <c r="CB7" s="8"/>
      <c r="CC7" s="8"/>
      <c r="CD7" s="8" t="s">
        <v>47</v>
      </c>
      <c r="CE7" s="8"/>
      <c r="CF7" s="8"/>
      <c r="CG7" s="8"/>
      <c r="CH7" s="8"/>
      <c r="CI7" s="8"/>
      <c r="CJ7" s="8"/>
      <c r="CK7" s="8"/>
      <c r="CL7" s="8"/>
      <c r="CM7" s="8"/>
      <c r="CN7" s="8"/>
      <c r="CO7" s="8"/>
      <c r="CP7" s="8"/>
      <c r="CQ7" s="8"/>
      <c r="CR7" s="8"/>
      <c r="CS7" s="8" t="s">
        <v>47</v>
      </c>
      <c r="CT7" s="8"/>
      <c r="CU7" s="8"/>
      <c r="CV7" s="8"/>
      <c r="CW7" s="8"/>
      <c r="CX7" s="8"/>
      <c r="CY7" s="8"/>
      <c r="CZ7" s="8"/>
      <c r="DA7" s="8"/>
      <c r="DB7" s="8"/>
      <c r="DC7" s="8"/>
      <c r="DD7" s="8"/>
      <c r="DE7" s="8"/>
      <c r="DF7" s="8"/>
      <c r="DG7" s="8"/>
      <c r="DH7" s="8" t="s">
        <v>45</v>
      </c>
      <c r="DI7" s="8" t="s">
        <v>165</v>
      </c>
      <c r="DJ7" s="8" t="s">
        <v>76</v>
      </c>
      <c r="DK7" s="8" t="s">
        <v>165</v>
      </c>
      <c r="DL7" s="8" t="s">
        <v>69</v>
      </c>
      <c r="DM7" s="8" t="s">
        <v>165</v>
      </c>
      <c r="DN7" s="8" t="s">
        <v>228</v>
      </c>
      <c r="DO7" s="8" t="s">
        <v>165</v>
      </c>
      <c r="DP7" s="8"/>
      <c r="DQ7" s="8"/>
      <c r="DR7" s="8" t="s">
        <v>229</v>
      </c>
      <c r="DS7" s="8"/>
      <c r="DT7" s="8" t="s">
        <v>228</v>
      </c>
      <c r="DU7" s="8" t="s">
        <v>69</v>
      </c>
      <c r="DV7" s="8" t="s">
        <v>227</v>
      </c>
      <c r="DW7" s="8" t="s">
        <v>47</v>
      </c>
      <c r="DX7" s="8"/>
      <c r="DY7" s="8"/>
      <c r="DZ7" s="8"/>
      <c r="EA7" s="8"/>
      <c r="EB7" s="8"/>
      <c r="EC7" s="8"/>
      <c r="ED7" s="8"/>
      <c r="EE7" s="8"/>
      <c r="EF7" s="8"/>
      <c r="EG7" s="8"/>
      <c r="EH7" s="8"/>
      <c r="EI7" s="8"/>
      <c r="EJ7" s="8"/>
      <c r="EK7" s="8"/>
      <c r="EL7" s="8" t="s">
        <v>47</v>
      </c>
      <c r="EM7" s="8"/>
      <c r="EN7" s="8" t="s">
        <v>47</v>
      </c>
      <c r="EO7" s="8"/>
      <c r="EP7" s="8" t="s">
        <v>47</v>
      </c>
      <c r="EQ7" s="8"/>
      <c r="ER7" s="8" t="s">
        <v>47</v>
      </c>
      <c r="ES7" s="8" t="s">
        <v>47</v>
      </c>
      <c r="ET7" s="8"/>
      <c r="EU7" s="8" t="s">
        <v>47</v>
      </c>
      <c r="EW7" s="8" t="s">
        <v>47</v>
      </c>
    </row>
    <row r="8" spans="1:154" ht="15" customHeight="1" x14ac:dyDescent="0.25">
      <c r="A8" s="8" t="s">
        <v>241</v>
      </c>
      <c r="B8" s="8" t="s">
        <v>58</v>
      </c>
      <c r="C8" s="8" t="s">
        <v>59</v>
      </c>
      <c r="D8" s="8" t="s">
        <v>45</v>
      </c>
      <c r="E8" s="8" t="s">
        <v>242</v>
      </c>
      <c r="F8" t="s">
        <v>243</v>
      </c>
      <c r="G8" s="8" t="s">
        <v>244</v>
      </c>
      <c r="H8" s="8">
        <v>2016</v>
      </c>
      <c r="I8" s="9" t="s">
        <v>931</v>
      </c>
      <c r="J8" s="8" t="s">
        <v>45</v>
      </c>
      <c r="K8" s="8" t="s">
        <v>47</v>
      </c>
      <c r="L8" s="8" t="s">
        <v>47</v>
      </c>
      <c r="M8" s="8" t="s">
        <v>391</v>
      </c>
      <c r="N8" s="8" t="s">
        <v>47</v>
      </c>
      <c r="O8" s="8" t="s">
        <v>44</v>
      </c>
      <c r="P8" s="8">
        <v>1</v>
      </c>
      <c r="Q8" s="8" t="s">
        <v>256</v>
      </c>
      <c r="R8" s="8" t="s">
        <v>45</v>
      </c>
      <c r="S8" s="8" t="s">
        <v>47</v>
      </c>
      <c r="T8" s="8" t="s">
        <v>47</v>
      </c>
      <c r="U8" s="8" t="s">
        <v>47</v>
      </c>
      <c r="V8" s="8" t="s">
        <v>47</v>
      </c>
      <c r="W8" s="8" t="s">
        <v>47</v>
      </c>
      <c r="X8" s="8" t="s">
        <v>254</v>
      </c>
      <c r="Y8" s="8" t="s">
        <v>255</v>
      </c>
      <c r="Z8" s="8" t="s">
        <v>45</v>
      </c>
      <c r="AA8" s="8" t="s">
        <v>161</v>
      </c>
      <c r="AB8" s="8" t="s">
        <v>161</v>
      </c>
      <c r="AC8" s="8" t="s">
        <v>246</v>
      </c>
      <c r="AD8" s="8" t="s">
        <v>245</v>
      </c>
      <c r="AE8" s="8" t="s">
        <v>248</v>
      </c>
      <c r="AF8" s="8" t="s">
        <v>247</v>
      </c>
      <c r="AG8" s="8">
        <v>8931</v>
      </c>
      <c r="AH8" s="8">
        <v>1</v>
      </c>
      <c r="AI8" s="8" t="s">
        <v>47</v>
      </c>
      <c r="AJ8" s="8"/>
      <c r="AK8" s="8" t="s">
        <v>47</v>
      </c>
      <c r="AZ8" s="8" t="s">
        <v>47</v>
      </c>
      <c r="BA8" s="8"/>
      <c r="BB8" s="8"/>
      <c r="BC8" s="8"/>
      <c r="BD8" s="8"/>
      <c r="BE8" s="8"/>
      <c r="BF8" s="8"/>
      <c r="BG8" s="8"/>
      <c r="BH8" s="8"/>
      <c r="BI8" s="8"/>
      <c r="BJ8" s="8"/>
      <c r="BK8" s="8"/>
      <c r="BL8" s="8"/>
      <c r="BM8" s="8"/>
      <c r="BN8" s="8"/>
      <c r="BO8" s="8" t="s">
        <v>47</v>
      </c>
      <c r="BP8" s="8"/>
      <c r="BQ8" s="8"/>
      <c r="BR8" s="8"/>
      <c r="BS8" s="8"/>
      <c r="BT8" s="8"/>
      <c r="BU8" s="8"/>
      <c r="BV8" s="8"/>
      <c r="BW8" s="8"/>
      <c r="BX8" s="8"/>
      <c r="BY8" s="8"/>
      <c r="BZ8" s="8"/>
      <c r="CA8" s="8"/>
      <c r="CB8" s="8"/>
      <c r="CC8" s="8"/>
      <c r="CD8" s="8" t="s">
        <v>45</v>
      </c>
      <c r="CE8" s="8" t="s">
        <v>250</v>
      </c>
      <c r="CF8" s="8" t="s">
        <v>249</v>
      </c>
      <c r="CG8" s="8" t="s">
        <v>250</v>
      </c>
      <c r="CH8" s="8"/>
      <c r="CI8" s="8"/>
      <c r="CJ8" s="8"/>
      <c r="CK8" s="8"/>
      <c r="CL8" s="8"/>
      <c r="CM8" s="8"/>
      <c r="CN8" s="8" t="s">
        <v>251</v>
      </c>
      <c r="CO8" s="8"/>
      <c r="CP8" s="8"/>
      <c r="CQ8" s="8" t="s">
        <v>252</v>
      </c>
      <c r="CR8" s="8" t="s">
        <v>253</v>
      </c>
      <c r="CS8" s="8" t="s">
        <v>47</v>
      </c>
      <c r="CT8" s="8"/>
      <c r="CU8" s="8"/>
      <c r="CV8" s="8"/>
      <c r="CW8" s="8"/>
      <c r="CX8" s="8"/>
      <c r="CY8" s="8"/>
      <c r="CZ8" s="8"/>
      <c r="DA8" s="8"/>
      <c r="DB8" s="8"/>
      <c r="DC8" s="8"/>
      <c r="DD8" s="8"/>
      <c r="DE8" s="8"/>
      <c r="DF8" s="8"/>
      <c r="DG8" s="8"/>
      <c r="DH8" s="8" t="s">
        <v>47</v>
      </c>
      <c r="DI8" s="8"/>
      <c r="DJ8" s="8"/>
      <c r="DK8" s="8"/>
      <c r="DL8" s="8"/>
      <c r="DM8" s="8"/>
      <c r="DN8" s="8"/>
      <c r="DO8" s="8"/>
      <c r="DP8" s="8"/>
      <c r="DQ8" s="8"/>
      <c r="DR8" s="8"/>
      <c r="DS8" s="8"/>
      <c r="DT8" s="8"/>
      <c r="DU8" s="8"/>
      <c r="DV8" s="8"/>
      <c r="DW8" s="8" t="s">
        <v>47</v>
      </c>
      <c r="DX8" s="8"/>
      <c r="DY8" s="8"/>
      <c r="DZ8" s="8"/>
      <c r="EA8" s="8"/>
      <c r="EB8" s="8"/>
      <c r="EC8" s="8"/>
      <c r="ED8" s="8"/>
      <c r="EE8" s="8"/>
      <c r="EF8" s="8"/>
      <c r="EG8" s="8"/>
      <c r="EH8" s="8"/>
      <c r="EI8" s="8"/>
      <c r="EJ8" s="8"/>
      <c r="EK8" s="8"/>
      <c r="EL8" s="8" t="s">
        <v>47</v>
      </c>
      <c r="EM8" s="8"/>
      <c r="EN8" s="8" t="s">
        <v>47</v>
      </c>
      <c r="EO8" s="8"/>
      <c r="EP8" s="8" t="s">
        <v>47</v>
      </c>
      <c r="EQ8" s="8"/>
      <c r="ER8" s="8" t="s">
        <v>47</v>
      </c>
      <c r="ES8" s="8" t="s">
        <v>47</v>
      </c>
      <c r="ET8" s="8"/>
      <c r="EU8" s="8" t="s">
        <v>47</v>
      </c>
      <c r="EW8" s="24" t="s">
        <v>47</v>
      </c>
    </row>
    <row r="9" spans="1:154" ht="15" customHeight="1" x14ac:dyDescent="0.25">
      <c r="A9" s="8" t="s">
        <v>305</v>
      </c>
      <c r="B9" s="8" t="s">
        <v>61</v>
      </c>
      <c r="C9" s="8" t="s">
        <v>62</v>
      </c>
      <c r="D9" s="8" t="s">
        <v>45</v>
      </c>
      <c r="E9" s="8" t="s">
        <v>242</v>
      </c>
      <c r="F9" t="s">
        <v>304</v>
      </c>
      <c r="G9" s="8" t="s">
        <v>318</v>
      </c>
      <c r="H9" s="8">
        <v>2015</v>
      </c>
      <c r="I9" s="9" t="s">
        <v>931</v>
      </c>
      <c r="J9" s="8" t="s">
        <v>45</v>
      </c>
      <c r="K9" s="8" t="s">
        <v>47</v>
      </c>
      <c r="L9" s="8" t="s">
        <v>47</v>
      </c>
      <c r="M9" s="8" t="s">
        <v>391</v>
      </c>
      <c r="N9" s="8" t="s">
        <v>47</v>
      </c>
      <c r="O9" s="8" t="s">
        <v>44</v>
      </c>
      <c r="P9" s="8">
        <v>2</v>
      </c>
      <c r="Q9" s="8" t="s">
        <v>306</v>
      </c>
      <c r="R9" s="8" t="s">
        <v>45</v>
      </c>
      <c r="S9" s="8" t="s">
        <v>47</v>
      </c>
      <c r="T9" s="8" t="s">
        <v>47</v>
      </c>
      <c r="U9" s="8" t="s">
        <v>47</v>
      </c>
      <c r="V9" s="8" t="s">
        <v>47</v>
      </c>
      <c r="W9" s="8" t="s">
        <v>47</v>
      </c>
      <c r="X9" s="8" t="s">
        <v>307</v>
      </c>
      <c r="Y9" s="8" t="s">
        <v>308</v>
      </c>
      <c r="Z9" s="8" t="s">
        <v>47</v>
      </c>
      <c r="AA9" s="8" t="s">
        <v>161</v>
      </c>
      <c r="AB9" s="8" t="s">
        <v>161</v>
      </c>
      <c r="AC9" s="8" t="s">
        <v>161</v>
      </c>
      <c r="AD9" s="8" t="s">
        <v>161</v>
      </c>
      <c r="AE9" s="8" t="s">
        <v>161</v>
      </c>
      <c r="AF9" s="8" t="s">
        <v>161</v>
      </c>
      <c r="AG9" s="8" t="s">
        <v>161</v>
      </c>
      <c r="AH9" s="8" t="s">
        <v>161</v>
      </c>
      <c r="AI9" s="8" t="s">
        <v>47</v>
      </c>
      <c r="AJ9" s="8"/>
      <c r="AK9" s="8" t="s">
        <v>47</v>
      </c>
      <c r="AZ9" s="8" t="s">
        <v>47</v>
      </c>
      <c r="BA9" s="8"/>
      <c r="BB9" s="8"/>
      <c r="BC9" s="8"/>
      <c r="BD9" s="8"/>
      <c r="BE9" s="8"/>
      <c r="BF9" s="8"/>
      <c r="BG9" s="8"/>
      <c r="BH9" s="8"/>
      <c r="BI9" s="8"/>
      <c r="BJ9" s="8"/>
      <c r="BK9" s="8"/>
      <c r="BL9" s="8"/>
      <c r="BM9" s="8"/>
      <c r="BN9" s="8"/>
      <c r="BO9" s="8" t="s">
        <v>47</v>
      </c>
      <c r="BP9" s="8"/>
      <c r="BQ9" s="8"/>
      <c r="BR9" s="8"/>
      <c r="BS9" s="8"/>
      <c r="BT9" s="8"/>
      <c r="BU9" s="8"/>
      <c r="BV9" s="8"/>
      <c r="BW9" s="8"/>
      <c r="BX9" s="8"/>
      <c r="BY9" s="8"/>
      <c r="BZ9" s="8"/>
      <c r="CA9" s="8"/>
      <c r="CB9" s="8"/>
      <c r="CC9" s="8"/>
      <c r="CD9" s="8" t="s">
        <v>45</v>
      </c>
      <c r="CE9" s="8" t="s">
        <v>165</v>
      </c>
      <c r="CF9" s="8" t="s">
        <v>778</v>
      </c>
      <c r="CG9" s="8" t="s">
        <v>165</v>
      </c>
      <c r="CH9" s="8"/>
      <c r="CI9" s="8"/>
      <c r="CJ9" s="8"/>
      <c r="CK9" s="8"/>
      <c r="CL9" s="8"/>
      <c r="CM9" s="8"/>
      <c r="CN9" s="8" t="s">
        <v>309</v>
      </c>
      <c r="CO9" s="8" t="s">
        <v>60</v>
      </c>
      <c r="CP9" s="8"/>
      <c r="CQ9" s="8"/>
      <c r="CR9" s="8" t="s">
        <v>310</v>
      </c>
      <c r="CS9" s="8" t="s">
        <v>47</v>
      </c>
      <c r="CT9" s="8"/>
      <c r="CU9" s="8"/>
      <c r="CV9" s="8"/>
      <c r="CW9" s="8"/>
      <c r="CX9" s="8"/>
      <c r="CY9" s="8"/>
      <c r="CZ9" s="8"/>
      <c r="DA9" s="8"/>
      <c r="DB9" s="8"/>
      <c r="DC9" s="8"/>
      <c r="DD9" s="8"/>
      <c r="DE9" s="8"/>
      <c r="DF9" s="8"/>
      <c r="DG9" s="8"/>
      <c r="DH9" s="8" t="s">
        <v>47</v>
      </c>
      <c r="DI9" s="8"/>
      <c r="DJ9" s="8"/>
      <c r="DK9" s="8"/>
      <c r="DL9" s="8"/>
      <c r="DM9" s="8"/>
      <c r="DN9" s="8"/>
      <c r="DO9" s="8"/>
      <c r="DP9" s="8"/>
      <c r="DQ9" s="8"/>
      <c r="DR9" s="8"/>
      <c r="DS9" s="8"/>
      <c r="DT9" s="8"/>
      <c r="DU9" s="8"/>
      <c r="DV9" s="8"/>
      <c r="DW9" s="8" t="s">
        <v>45</v>
      </c>
      <c r="DX9" s="8" t="s">
        <v>165</v>
      </c>
      <c r="DY9" s="9" t="s">
        <v>635</v>
      </c>
      <c r="DZ9" s="8" t="s">
        <v>165</v>
      </c>
      <c r="EA9" s="8"/>
      <c r="EB9" s="8"/>
      <c r="EC9" s="8"/>
      <c r="ED9" s="8"/>
      <c r="EE9" s="8"/>
      <c r="EF9" s="8"/>
      <c r="EG9" s="8" t="s">
        <v>311</v>
      </c>
      <c r="EH9" s="8" t="s">
        <v>389</v>
      </c>
      <c r="EI9" s="8"/>
      <c r="EJ9"/>
      <c r="EK9" s="8" t="s">
        <v>312</v>
      </c>
      <c r="EL9" s="8" t="s">
        <v>47</v>
      </c>
      <c r="EM9" s="8"/>
      <c r="EN9" s="8" t="s">
        <v>47</v>
      </c>
      <c r="EO9" s="8"/>
      <c r="EP9" s="8" t="s">
        <v>45</v>
      </c>
      <c r="EQ9" s="8" t="s">
        <v>313</v>
      </c>
      <c r="ER9" s="8" t="s">
        <v>47</v>
      </c>
      <c r="ES9" s="8" t="s">
        <v>47</v>
      </c>
      <c r="ET9" s="8"/>
      <c r="EU9" s="8" t="s">
        <v>47</v>
      </c>
      <c r="EW9" s="24" t="s">
        <v>47</v>
      </c>
    </row>
    <row r="10" spans="1:154" ht="15" customHeight="1" x14ac:dyDescent="0.25">
      <c r="A10" s="8" t="s">
        <v>316</v>
      </c>
      <c r="B10" s="8" t="s">
        <v>63</v>
      </c>
      <c r="C10" s="8" t="s">
        <v>64</v>
      </c>
      <c r="D10" s="8" t="s">
        <v>45</v>
      </c>
      <c r="E10" s="8" t="s">
        <v>315</v>
      </c>
      <c r="F10" t="s">
        <v>314</v>
      </c>
      <c r="G10" s="8" t="s">
        <v>317</v>
      </c>
      <c r="H10" s="8">
        <v>2012</v>
      </c>
      <c r="I10" s="9" t="s">
        <v>931</v>
      </c>
      <c r="J10" s="8" t="s">
        <v>45</v>
      </c>
      <c r="K10" s="8" t="s">
        <v>47</v>
      </c>
      <c r="L10" s="8" t="s">
        <v>47</v>
      </c>
      <c r="M10" s="8" t="s">
        <v>391</v>
      </c>
      <c r="N10" s="8" t="s">
        <v>47</v>
      </c>
      <c r="O10" s="8" t="s">
        <v>65</v>
      </c>
      <c r="P10" s="8"/>
      <c r="Q10" s="8"/>
      <c r="R10" s="8" t="s">
        <v>45</v>
      </c>
      <c r="S10" s="8" t="s">
        <v>47</v>
      </c>
      <c r="T10" s="8" t="s">
        <v>47</v>
      </c>
      <c r="U10" s="8" t="s">
        <v>47</v>
      </c>
      <c r="V10" s="8" t="s">
        <v>47</v>
      </c>
      <c r="W10" s="8" t="s">
        <v>47</v>
      </c>
      <c r="X10" s="8" t="s">
        <v>319</v>
      </c>
      <c r="Y10" s="8" t="s">
        <v>161</v>
      </c>
      <c r="Z10" s="8" t="s">
        <v>45</v>
      </c>
      <c r="AA10" s="8" t="s">
        <v>161</v>
      </c>
      <c r="AB10" s="8" t="s">
        <v>161</v>
      </c>
      <c r="AC10" s="8" t="s">
        <v>320</v>
      </c>
      <c r="AD10" s="8" t="s">
        <v>321</v>
      </c>
      <c r="AE10" s="8" t="s">
        <v>322</v>
      </c>
      <c r="AF10" s="8"/>
      <c r="AG10" s="8" t="s">
        <v>323</v>
      </c>
      <c r="AH10" s="8" t="s">
        <v>324</v>
      </c>
      <c r="AI10" s="8" t="s">
        <v>45</v>
      </c>
      <c r="AJ10" s="8" t="s">
        <v>325</v>
      </c>
      <c r="AK10" s="8" t="s">
        <v>45</v>
      </c>
      <c r="AL10" s="8" t="s">
        <v>165</v>
      </c>
      <c r="AM10" s="8" t="s">
        <v>66</v>
      </c>
      <c r="AN10" s="8" t="s">
        <v>165</v>
      </c>
      <c r="AO10" s="8"/>
      <c r="AP10" s="8"/>
      <c r="AQ10" s="8"/>
      <c r="AR10" s="8"/>
      <c r="AS10" s="8"/>
      <c r="AT10" s="8"/>
      <c r="AU10" s="8" t="s">
        <v>326</v>
      </c>
      <c r="AV10" s="9" t="s">
        <v>292</v>
      </c>
      <c r="AW10" s="8"/>
      <c r="AX10" s="8"/>
      <c r="AY10" s="8" t="s">
        <v>327</v>
      </c>
      <c r="AZ10" s="8" t="s">
        <v>47</v>
      </c>
      <c r="BA10" s="8"/>
      <c r="BB10" s="8"/>
      <c r="BC10" s="8"/>
      <c r="BD10" s="8"/>
      <c r="BE10" s="8"/>
      <c r="BF10" s="8"/>
      <c r="BG10" s="8"/>
      <c r="BH10" s="8"/>
      <c r="BI10" s="8"/>
      <c r="BJ10" s="8"/>
      <c r="BK10" s="8"/>
      <c r="BL10" s="8"/>
      <c r="BM10" s="8"/>
      <c r="BN10" s="8"/>
      <c r="BO10" s="8" t="s">
        <v>47</v>
      </c>
      <c r="BP10" s="8"/>
      <c r="BQ10" s="8"/>
      <c r="BR10" s="8"/>
      <c r="BS10" s="8"/>
      <c r="BT10" s="8"/>
      <c r="BU10" s="8"/>
      <c r="BV10" s="8"/>
      <c r="BW10" s="8"/>
      <c r="BX10" s="8"/>
      <c r="BY10" s="8"/>
      <c r="BZ10" s="8"/>
      <c r="CA10" s="8"/>
      <c r="CB10" s="8"/>
      <c r="CC10" s="8"/>
      <c r="CD10" s="8" t="s">
        <v>47</v>
      </c>
      <c r="CE10" s="8"/>
      <c r="CF10" s="8"/>
      <c r="CG10" s="8"/>
      <c r="CH10" s="8"/>
      <c r="CI10" s="8"/>
      <c r="CJ10" s="8"/>
      <c r="CK10" s="8"/>
      <c r="CL10" s="8"/>
      <c r="CM10" s="8"/>
      <c r="CN10" s="8"/>
      <c r="CO10" s="8"/>
      <c r="CP10" s="8"/>
      <c r="CQ10" s="8"/>
      <c r="CR10" s="8"/>
      <c r="CS10" s="8" t="s">
        <v>47</v>
      </c>
      <c r="CT10" s="8"/>
      <c r="CU10" s="8"/>
      <c r="CV10" s="8"/>
      <c r="CW10" s="8"/>
      <c r="CX10" s="8"/>
      <c r="CY10" s="8"/>
      <c r="CZ10" s="8"/>
      <c r="DA10" s="8"/>
      <c r="DB10" s="8"/>
      <c r="DC10" s="8"/>
      <c r="DD10" s="8"/>
      <c r="DE10" s="8"/>
      <c r="DF10" s="8"/>
      <c r="DG10" s="8"/>
      <c r="DH10" s="8" t="s">
        <v>47</v>
      </c>
      <c r="DI10" s="8"/>
      <c r="DJ10" s="8"/>
      <c r="DK10" s="8"/>
      <c r="DL10" s="8"/>
      <c r="DM10" s="8"/>
      <c r="DN10" s="8"/>
      <c r="DO10" s="8"/>
      <c r="DP10" s="8"/>
      <c r="DQ10" s="8"/>
      <c r="DR10" s="8"/>
      <c r="DS10" s="8"/>
      <c r="DT10" s="8"/>
      <c r="DU10" s="8"/>
      <c r="DV10" s="8"/>
      <c r="DW10" s="8" t="s">
        <v>47</v>
      </c>
      <c r="DX10" s="8"/>
      <c r="DY10" s="8"/>
      <c r="DZ10" s="8"/>
      <c r="EA10" s="8"/>
      <c r="EB10" s="8"/>
      <c r="EC10" s="8"/>
      <c r="ED10" s="8"/>
      <c r="EE10" s="8"/>
      <c r="EF10" s="8"/>
      <c r="EG10" s="8"/>
      <c r="EH10" s="8"/>
      <c r="EI10" s="8"/>
      <c r="EJ10" s="8"/>
      <c r="EK10" s="8"/>
      <c r="EL10" s="8" t="s">
        <v>47</v>
      </c>
      <c r="EM10" s="8"/>
      <c r="EN10" s="8" t="s">
        <v>47</v>
      </c>
      <c r="EO10" s="8"/>
      <c r="EP10" s="8" t="s">
        <v>47</v>
      </c>
      <c r="EQ10" s="8"/>
      <c r="ER10" s="8" t="s">
        <v>47</v>
      </c>
      <c r="ES10" s="8" t="s">
        <v>47</v>
      </c>
      <c r="ET10" s="8"/>
      <c r="EU10" s="8" t="s">
        <v>47</v>
      </c>
      <c r="EW10" s="24" t="s">
        <v>47</v>
      </c>
    </row>
    <row r="11" spans="1:154" ht="15" customHeight="1" x14ac:dyDescent="0.25">
      <c r="A11" s="8" t="s">
        <v>331</v>
      </c>
      <c r="B11" s="8" t="s">
        <v>67</v>
      </c>
      <c r="C11" s="8" t="s">
        <v>68</v>
      </c>
      <c r="D11" s="8" t="s">
        <v>45</v>
      </c>
      <c r="E11" s="8" t="s">
        <v>330</v>
      </c>
      <c r="F11" s="24" t="s">
        <v>329</v>
      </c>
      <c r="G11" s="8" t="s">
        <v>328</v>
      </c>
      <c r="H11" s="8">
        <v>2010</v>
      </c>
      <c r="I11" s="9" t="s">
        <v>931</v>
      </c>
      <c r="J11" s="8" t="s">
        <v>1622</v>
      </c>
      <c r="K11" s="8" t="s">
        <v>1622</v>
      </c>
      <c r="L11" s="8" t="s">
        <v>47</v>
      </c>
      <c r="M11" s="8" t="s">
        <v>1622</v>
      </c>
      <c r="N11" s="8" t="s">
        <v>45</v>
      </c>
      <c r="O11" s="8" t="s">
        <v>44</v>
      </c>
      <c r="P11" s="8">
        <v>5</v>
      </c>
      <c r="Q11" s="8" t="s">
        <v>332</v>
      </c>
      <c r="R11" s="8" t="s">
        <v>45</v>
      </c>
      <c r="S11" s="8" t="s">
        <v>47</v>
      </c>
      <c r="T11" s="8" t="s">
        <v>47</v>
      </c>
      <c r="U11" s="8" t="s">
        <v>45</v>
      </c>
      <c r="V11" s="8" t="s">
        <v>47</v>
      </c>
      <c r="W11" s="8" t="s">
        <v>47</v>
      </c>
      <c r="X11" s="8" t="s">
        <v>333</v>
      </c>
      <c r="Y11" s="8" t="s">
        <v>161</v>
      </c>
      <c r="Z11" s="8" t="s">
        <v>47</v>
      </c>
      <c r="AA11" s="8" t="s">
        <v>161</v>
      </c>
      <c r="AB11" s="8" t="s">
        <v>161</v>
      </c>
      <c r="AC11" s="8" t="s">
        <v>161</v>
      </c>
      <c r="AD11" s="8" t="s">
        <v>161</v>
      </c>
      <c r="AE11" s="8" t="s">
        <v>334</v>
      </c>
      <c r="AF11" s="8" t="s">
        <v>161</v>
      </c>
      <c r="AG11" s="8">
        <v>56</v>
      </c>
      <c r="AH11" s="8">
        <v>7</v>
      </c>
      <c r="AI11" s="8" t="s">
        <v>47</v>
      </c>
      <c r="AJ11" s="8"/>
      <c r="AK11" s="8" t="s">
        <v>47</v>
      </c>
      <c r="AL11" s="8"/>
      <c r="AM11" s="8"/>
      <c r="AN11" s="8"/>
      <c r="AO11" s="8"/>
      <c r="AP11" s="8"/>
      <c r="AQ11" s="8"/>
      <c r="AR11" s="8"/>
      <c r="AS11" s="8"/>
      <c r="AT11" s="8"/>
      <c r="AU11" s="8"/>
      <c r="AV11" s="8"/>
      <c r="AW11" s="8"/>
      <c r="AX11" s="8"/>
      <c r="AY11" s="8"/>
      <c r="AZ11" s="8" t="s">
        <v>45</v>
      </c>
      <c r="BA11" s="8" t="s">
        <v>165</v>
      </c>
      <c r="BB11" s="8" t="s">
        <v>335</v>
      </c>
      <c r="BC11" s="8"/>
      <c r="BD11" s="8"/>
      <c r="BE11" s="8"/>
      <c r="BF11" s="8"/>
      <c r="BG11" s="8"/>
      <c r="BH11" s="8"/>
      <c r="BI11" s="8"/>
      <c r="BJ11" s="8" t="s">
        <v>336</v>
      </c>
      <c r="BK11" s="8"/>
      <c r="BL11" s="8"/>
      <c r="BM11" s="8"/>
      <c r="BN11" s="8"/>
      <c r="BO11" s="8" t="s">
        <v>47</v>
      </c>
      <c r="BP11" s="8"/>
      <c r="BQ11" s="8"/>
      <c r="BR11" s="8"/>
      <c r="BS11" s="8"/>
      <c r="BT11" s="8"/>
      <c r="BU11" s="8"/>
      <c r="BV11" s="8"/>
      <c r="BW11" s="8"/>
      <c r="BX11" s="8"/>
      <c r="BY11" s="8"/>
      <c r="BZ11" s="8"/>
      <c r="CA11" s="8"/>
      <c r="CB11" s="8"/>
      <c r="CC11" s="8"/>
      <c r="CD11" s="8" t="s">
        <v>47</v>
      </c>
      <c r="CE11" s="8"/>
      <c r="CF11" s="8"/>
      <c r="CG11" s="8"/>
      <c r="CH11" s="8"/>
      <c r="CI11" s="8"/>
      <c r="CJ11" s="8"/>
      <c r="CK11" s="8"/>
      <c r="CL11" s="8"/>
      <c r="CM11" s="8"/>
      <c r="CN11" s="8"/>
      <c r="CO11" s="8"/>
      <c r="CP11" s="8"/>
      <c r="CQ11" s="8"/>
      <c r="CR11" s="8"/>
      <c r="CS11" s="8" t="s">
        <v>47</v>
      </c>
      <c r="CT11" s="8"/>
      <c r="CU11" s="8"/>
      <c r="CV11" s="8"/>
      <c r="CW11" s="8"/>
      <c r="CX11" s="8"/>
      <c r="CY11" s="8"/>
      <c r="CZ11" s="8"/>
      <c r="DA11" s="8"/>
      <c r="DB11" s="8"/>
      <c r="DC11" s="8"/>
      <c r="DD11" s="8"/>
      <c r="DE11" s="8"/>
      <c r="DF11" s="8"/>
      <c r="DG11" s="8"/>
      <c r="DH11" s="8" t="s">
        <v>47</v>
      </c>
      <c r="DI11" s="8"/>
      <c r="DJ11" s="8"/>
      <c r="DK11" s="8"/>
      <c r="DL11" s="8"/>
      <c r="DM11" s="8"/>
      <c r="DN11" s="8"/>
      <c r="DO11" s="8"/>
      <c r="DP11" s="8"/>
      <c r="DQ11" s="8"/>
      <c r="DR11" s="8"/>
      <c r="DS11" s="8"/>
      <c r="DT11" s="8"/>
      <c r="DU11" s="8"/>
      <c r="DV11" s="8"/>
      <c r="DW11" s="8" t="s">
        <v>47</v>
      </c>
      <c r="DX11" s="8"/>
      <c r="DY11" s="8"/>
      <c r="DZ11" s="8"/>
      <c r="EA11" s="8"/>
      <c r="EB11" s="8"/>
      <c r="EC11" s="8"/>
      <c r="ED11" s="8"/>
      <c r="EE11" s="8"/>
      <c r="EF11" s="8"/>
      <c r="EG11" s="8"/>
      <c r="EH11" s="8"/>
      <c r="EI11" s="8"/>
      <c r="EJ11" s="8"/>
      <c r="EK11" s="8"/>
      <c r="EL11" s="8" t="s">
        <v>47</v>
      </c>
      <c r="EM11" s="8"/>
      <c r="EN11" s="8" t="s">
        <v>47</v>
      </c>
      <c r="EO11" s="8"/>
      <c r="EP11" s="8" t="s">
        <v>47</v>
      </c>
      <c r="EQ11" s="28"/>
      <c r="ER11" s="8" t="s">
        <v>47</v>
      </c>
      <c r="ES11" s="8" t="s">
        <v>47</v>
      </c>
      <c r="ET11" s="8"/>
      <c r="EU11" s="8" t="s">
        <v>47</v>
      </c>
      <c r="EW11" s="24" t="s">
        <v>47</v>
      </c>
    </row>
    <row r="12" spans="1:154" ht="15" customHeight="1" x14ac:dyDescent="0.25">
      <c r="A12" s="8" t="s">
        <v>340</v>
      </c>
      <c r="B12" s="8" t="s">
        <v>70</v>
      </c>
      <c r="C12" s="8" t="s">
        <v>71</v>
      </c>
      <c r="D12" s="8" t="s">
        <v>45</v>
      </c>
      <c r="E12" s="8" t="s">
        <v>339</v>
      </c>
      <c r="F12" t="s">
        <v>337</v>
      </c>
      <c r="G12" s="8" t="s">
        <v>338</v>
      </c>
      <c r="H12" s="8">
        <v>2011</v>
      </c>
      <c r="I12" s="9" t="s">
        <v>931</v>
      </c>
      <c r="J12" s="8" t="s">
        <v>45</v>
      </c>
      <c r="K12" s="8" t="s">
        <v>47</v>
      </c>
      <c r="L12" s="8" t="s">
        <v>47</v>
      </c>
      <c r="M12" s="8" t="s">
        <v>391</v>
      </c>
      <c r="N12" s="8" t="s">
        <v>47</v>
      </c>
      <c r="O12" s="8" t="s">
        <v>57</v>
      </c>
      <c r="P12" s="8"/>
      <c r="Q12" s="8"/>
      <c r="R12" s="8" t="s">
        <v>47</v>
      </c>
      <c r="S12" s="8" t="s">
        <v>47</v>
      </c>
      <c r="T12" s="8" t="s">
        <v>47</v>
      </c>
      <c r="U12" s="8" t="s">
        <v>45</v>
      </c>
      <c r="V12" s="8" t="s">
        <v>47</v>
      </c>
      <c r="W12" s="8" t="s">
        <v>47</v>
      </c>
      <c r="X12" s="8" t="s">
        <v>351</v>
      </c>
      <c r="Y12" s="8" t="s">
        <v>161</v>
      </c>
      <c r="Z12" s="8" t="s">
        <v>47</v>
      </c>
      <c r="AA12" s="8" t="s">
        <v>161</v>
      </c>
      <c r="AB12" s="8" t="s">
        <v>161</v>
      </c>
      <c r="AC12" s="8" t="s">
        <v>161</v>
      </c>
      <c r="AD12" s="8" t="s">
        <v>161</v>
      </c>
      <c r="AE12" s="8" t="s">
        <v>161</v>
      </c>
      <c r="AF12" s="8" t="s">
        <v>161</v>
      </c>
      <c r="AG12" s="8" t="s">
        <v>161</v>
      </c>
      <c r="AH12" s="8" t="s">
        <v>161</v>
      </c>
      <c r="AI12" s="8" t="s">
        <v>47</v>
      </c>
      <c r="AJ12" s="8"/>
      <c r="AK12" s="8" t="s">
        <v>45</v>
      </c>
      <c r="AL12" s="8" t="s">
        <v>250</v>
      </c>
      <c r="AM12" s="8" t="s">
        <v>66</v>
      </c>
      <c r="AN12" s="8" t="s">
        <v>250</v>
      </c>
      <c r="AO12" s="8"/>
      <c r="AP12" s="8"/>
      <c r="AQ12" s="8"/>
      <c r="AR12" s="8"/>
      <c r="AS12" s="8"/>
      <c r="AU12" s="8" t="s">
        <v>341</v>
      </c>
      <c r="AV12" s="9" t="s">
        <v>292</v>
      </c>
      <c r="AW12" s="8"/>
      <c r="AX12" s="8"/>
      <c r="AY12" s="8" t="s">
        <v>342</v>
      </c>
      <c r="AZ12" s="8" t="s">
        <v>45</v>
      </c>
      <c r="BA12" s="8" t="s">
        <v>165</v>
      </c>
      <c r="BB12" s="8" t="s">
        <v>343</v>
      </c>
      <c r="BC12" s="8" t="s">
        <v>165</v>
      </c>
      <c r="BD12" s="8"/>
      <c r="BE12" s="8"/>
      <c r="BF12" s="8"/>
      <c r="BG12" s="8"/>
      <c r="BH12" s="8"/>
      <c r="BI12" s="8"/>
      <c r="BJ12" s="8" t="s">
        <v>344</v>
      </c>
      <c r="BK12" s="8"/>
      <c r="BL12" s="8"/>
      <c r="BM12" s="8" t="s">
        <v>343</v>
      </c>
      <c r="BN12" s="8"/>
      <c r="BO12" s="8" t="s">
        <v>47</v>
      </c>
      <c r="BP12" s="8"/>
      <c r="BQ12" s="8"/>
      <c r="BR12" s="8"/>
      <c r="BS12" s="8"/>
      <c r="BT12" s="8"/>
      <c r="BU12" s="8"/>
      <c r="BV12" s="8"/>
      <c r="BW12" s="8"/>
      <c r="BX12" s="8"/>
      <c r="BY12" s="8"/>
      <c r="BZ12" s="8"/>
      <c r="CA12" s="8"/>
      <c r="CB12" s="8"/>
      <c r="CC12" s="8"/>
      <c r="CD12" s="8" t="s">
        <v>47</v>
      </c>
      <c r="CE12" s="8"/>
      <c r="CF12" s="8"/>
      <c r="CG12" s="8"/>
      <c r="CH12" s="8"/>
      <c r="CI12" s="8"/>
      <c r="CJ12" s="8"/>
      <c r="CK12" s="8"/>
      <c r="CL12" s="8"/>
      <c r="CM12" s="8"/>
      <c r="CN12" s="8"/>
      <c r="CO12" s="8"/>
      <c r="CP12" s="8"/>
      <c r="CQ12" s="8"/>
      <c r="CR12" s="8"/>
      <c r="CS12" s="8" t="s">
        <v>47</v>
      </c>
      <c r="CT12" s="8"/>
      <c r="CU12" s="8"/>
      <c r="CV12" s="8"/>
      <c r="CW12" s="8"/>
      <c r="CX12" s="8"/>
      <c r="CY12" s="8"/>
      <c r="CZ12" s="8"/>
      <c r="DA12" s="8"/>
      <c r="DB12" s="8"/>
      <c r="DC12" s="8"/>
      <c r="DD12" s="8"/>
      <c r="DE12" s="8"/>
      <c r="DF12" s="8"/>
      <c r="DG12" s="8"/>
      <c r="DH12" s="8" t="s">
        <v>45</v>
      </c>
      <c r="DI12" s="8" t="s">
        <v>165</v>
      </c>
      <c r="DJ12" s="8" t="s">
        <v>346</v>
      </c>
      <c r="DK12" s="8" t="s">
        <v>165</v>
      </c>
      <c r="DL12" s="8"/>
      <c r="DM12" s="8"/>
      <c r="DN12" s="8"/>
      <c r="DO12" s="8"/>
      <c r="DP12" s="8"/>
      <c r="DQ12" s="8"/>
      <c r="DR12" s="8" t="s">
        <v>347</v>
      </c>
      <c r="DS12" s="8"/>
      <c r="DT12" s="8" t="s">
        <v>346</v>
      </c>
      <c r="DU12" s="8"/>
      <c r="DV12" s="8"/>
      <c r="DW12" s="8" t="s">
        <v>47</v>
      </c>
      <c r="DX12" s="8"/>
      <c r="DY12" s="8"/>
      <c r="DZ12" s="8"/>
      <c r="EA12" s="8"/>
      <c r="EB12" s="8"/>
      <c r="EC12" s="8"/>
      <c r="ED12" s="8"/>
      <c r="EE12" s="8"/>
      <c r="EF12" s="8"/>
      <c r="EG12" s="8"/>
      <c r="EH12" s="8"/>
      <c r="EI12" s="8"/>
      <c r="EJ12" s="8"/>
      <c r="EK12" s="8"/>
      <c r="EL12" s="8" t="s">
        <v>47</v>
      </c>
      <c r="EM12" s="8"/>
      <c r="EN12" s="8" t="s">
        <v>47</v>
      </c>
      <c r="EO12" s="8" t="s">
        <v>348</v>
      </c>
      <c r="EP12" s="8" t="s">
        <v>47</v>
      </c>
      <c r="EQ12" s="8"/>
      <c r="ER12" s="8" t="s">
        <v>47</v>
      </c>
      <c r="ES12" s="8" t="s">
        <v>47</v>
      </c>
      <c r="ET12" s="8"/>
      <c r="EU12" s="8" t="s">
        <v>45</v>
      </c>
      <c r="EV12" s="8" t="s">
        <v>349</v>
      </c>
      <c r="EW12" s="8" t="s">
        <v>45</v>
      </c>
      <c r="EX12" s="8" t="s">
        <v>350</v>
      </c>
    </row>
    <row r="13" spans="1:154" ht="15" customHeight="1" x14ac:dyDescent="0.25">
      <c r="A13" s="8" t="s">
        <v>626</v>
      </c>
      <c r="B13" s="9" t="s">
        <v>72</v>
      </c>
      <c r="C13" s="8" t="s">
        <v>625</v>
      </c>
      <c r="D13" s="8" t="s">
        <v>45</v>
      </c>
      <c r="E13" s="8" t="s">
        <v>627</v>
      </c>
      <c r="F13" s="26" t="s">
        <v>628</v>
      </c>
      <c r="G13" s="8" t="s">
        <v>629</v>
      </c>
      <c r="H13" s="9">
        <v>2012</v>
      </c>
      <c r="I13" s="9" t="s">
        <v>931</v>
      </c>
      <c r="J13" s="9" t="s">
        <v>45</v>
      </c>
      <c r="K13" s="9" t="s">
        <v>45</v>
      </c>
      <c r="L13" s="8" t="s">
        <v>47</v>
      </c>
      <c r="M13" s="8" t="s">
        <v>391</v>
      </c>
      <c r="N13" s="8" t="s">
        <v>47</v>
      </c>
      <c r="O13" s="9" t="s">
        <v>44</v>
      </c>
      <c r="P13" s="9">
        <v>9</v>
      </c>
      <c r="Q13" s="9" t="s">
        <v>630</v>
      </c>
      <c r="R13" s="8" t="s">
        <v>45</v>
      </c>
      <c r="S13" s="8" t="s">
        <v>47</v>
      </c>
      <c r="T13" s="8" t="s">
        <v>47</v>
      </c>
      <c r="U13" s="8" t="s">
        <v>45</v>
      </c>
      <c r="V13" s="8" t="s">
        <v>45</v>
      </c>
      <c r="W13" s="8" t="s">
        <v>47</v>
      </c>
      <c r="X13" s="8" t="s">
        <v>631</v>
      </c>
      <c r="Y13" s="8" t="s">
        <v>161</v>
      </c>
      <c r="Z13" s="8" t="s">
        <v>47</v>
      </c>
      <c r="AA13" s="8" t="s">
        <v>161</v>
      </c>
      <c r="AB13" s="8" t="s">
        <v>161</v>
      </c>
      <c r="AC13" s="8" t="s">
        <v>632</v>
      </c>
      <c r="AD13" s="9"/>
      <c r="AE13" s="8" t="s">
        <v>633</v>
      </c>
      <c r="AF13" s="8" t="s">
        <v>634</v>
      </c>
      <c r="AG13" s="8" t="s">
        <v>161</v>
      </c>
      <c r="AH13" s="9">
        <v>16</v>
      </c>
      <c r="AI13" s="8" t="s">
        <v>47</v>
      </c>
      <c r="AJ13" s="9"/>
      <c r="AK13" s="9" t="s">
        <v>47</v>
      </c>
      <c r="AL13" s="9"/>
      <c r="AM13" s="9"/>
      <c r="AN13" s="9"/>
      <c r="AO13" s="9"/>
      <c r="AP13" s="9"/>
      <c r="AQ13" s="9"/>
      <c r="AR13" s="9"/>
      <c r="AS13" s="9"/>
      <c r="AT13" s="9"/>
      <c r="AU13" s="9"/>
      <c r="AV13" s="9"/>
      <c r="AW13" s="9"/>
      <c r="AX13" s="9"/>
      <c r="AY13" s="9"/>
      <c r="AZ13" s="9" t="s">
        <v>47</v>
      </c>
      <c r="BA13" s="9"/>
      <c r="BB13" s="9"/>
      <c r="BC13" s="9"/>
      <c r="BD13" s="9"/>
      <c r="BE13" s="9"/>
      <c r="BF13" s="9"/>
      <c r="BG13" s="9"/>
      <c r="BH13" s="9"/>
      <c r="BI13" s="9"/>
      <c r="BJ13" s="9"/>
      <c r="BK13" s="9"/>
      <c r="BL13" s="9"/>
      <c r="BM13" s="9"/>
      <c r="BN13" s="9"/>
      <c r="BO13" s="9" t="s">
        <v>47</v>
      </c>
      <c r="BP13" s="9"/>
      <c r="BQ13" s="9"/>
      <c r="BR13" s="9"/>
      <c r="BS13" s="9"/>
      <c r="BT13" s="9"/>
      <c r="BU13" s="9"/>
      <c r="BV13" s="9"/>
      <c r="BW13" s="9"/>
      <c r="BX13" s="9"/>
      <c r="BY13" s="9"/>
      <c r="BZ13" s="9"/>
      <c r="CA13" s="9"/>
      <c r="CB13" s="9"/>
      <c r="CC13" s="9"/>
      <c r="CD13" s="9" t="s">
        <v>45</v>
      </c>
      <c r="CE13" s="9" t="s">
        <v>165</v>
      </c>
      <c r="CF13" s="9" t="s">
        <v>279</v>
      </c>
      <c r="CG13" s="9" t="s">
        <v>278</v>
      </c>
      <c r="CH13" s="9" t="s">
        <v>635</v>
      </c>
      <c r="CI13" s="9" t="s">
        <v>291</v>
      </c>
      <c r="CJ13" s="9" t="s">
        <v>636</v>
      </c>
      <c r="CK13" s="9" t="s">
        <v>291</v>
      </c>
      <c r="CL13" s="9" t="s">
        <v>637</v>
      </c>
      <c r="CM13" s="9" t="s">
        <v>291</v>
      </c>
      <c r="CN13" s="9" t="s">
        <v>638</v>
      </c>
      <c r="CO13" s="9" t="s">
        <v>635</v>
      </c>
      <c r="CP13" s="9"/>
      <c r="CQ13" s="9" t="s">
        <v>639</v>
      </c>
      <c r="CR13" s="9" t="s">
        <v>640</v>
      </c>
      <c r="CS13" s="9" t="s">
        <v>47</v>
      </c>
      <c r="CT13" s="9"/>
      <c r="CU13" s="9"/>
      <c r="CV13" s="9"/>
      <c r="CW13" s="9"/>
      <c r="CX13" s="9"/>
      <c r="CY13" s="9"/>
      <c r="CZ13" s="9"/>
      <c r="DA13" s="9"/>
      <c r="DB13" s="9"/>
      <c r="DC13" s="9"/>
      <c r="DD13" s="9"/>
      <c r="DE13" s="9"/>
      <c r="DF13" s="9"/>
      <c r="DG13" s="9"/>
      <c r="DH13" s="9" t="s">
        <v>47</v>
      </c>
      <c r="DI13" s="9"/>
      <c r="DJ13" s="9"/>
      <c r="DK13" s="9"/>
      <c r="DL13" s="9"/>
      <c r="DM13" s="9"/>
      <c r="DN13" s="9"/>
      <c r="DO13" s="9"/>
      <c r="DP13" s="9"/>
      <c r="DQ13" s="9"/>
      <c r="DR13" s="9"/>
      <c r="DS13" s="9"/>
      <c r="DT13" s="9"/>
      <c r="DU13" s="9"/>
      <c r="DV13" s="9"/>
      <c r="DW13" s="9" t="s">
        <v>45</v>
      </c>
      <c r="DX13" s="9" t="s">
        <v>165</v>
      </c>
      <c r="DY13" s="9" t="s">
        <v>641</v>
      </c>
      <c r="DZ13" s="9" t="s">
        <v>165</v>
      </c>
      <c r="EA13" s="9"/>
      <c r="EB13" s="9"/>
      <c r="EC13" s="9"/>
      <c r="ED13" s="9"/>
      <c r="EE13" s="9"/>
      <c r="EF13" s="9"/>
      <c r="EG13" s="9" t="s">
        <v>642</v>
      </c>
      <c r="EH13" s="9"/>
      <c r="EI13" s="9"/>
      <c r="EJ13" s="9" t="s">
        <v>641</v>
      </c>
      <c r="EK13" s="9" t="s">
        <v>643</v>
      </c>
      <c r="EL13" s="9" t="s">
        <v>45</v>
      </c>
      <c r="EM13" s="9" t="s">
        <v>644</v>
      </c>
      <c r="EN13" s="9" t="s">
        <v>47</v>
      </c>
      <c r="EO13" s="9"/>
      <c r="EP13" s="9" t="s">
        <v>47</v>
      </c>
      <c r="EQ13" s="9"/>
      <c r="ER13" s="8" t="s">
        <v>47</v>
      </c>
      <c r="ES13" s="8" t="s">
        <v>47</v>
      </c>
      <c r="ET13" s="9"/>
      <c r="EU13" s="8" t="s">
        <v>47</v>
      </c>
      <c r="EW13" s="8" t="s">
        <v>47</v>
      </c>
    </row>
    <row r="14" spans="1:154" ht="15" customHeight="1" x14ac:dyDescent="0.25">
      <c r="A14" s="8" t="s">
        <v>355</v>
      </c>
      <c r="B14" s="8" t="s">
        <v>74</v>
      </c>
      <c r="C14" s="8" t="s">
        <v>75</v>
      </c>
      <c r="D14" s="8" t="s">
        <v>45</v>
      </c>
      <c r="E14" s="8" t="s">
        <v>354</v>
      </c>
      <c r="F14" t="s">
        <v>352</v>
      </c>
      <c r="G14" s="8" t="s">
        <v>353</v>
      </c>
      <c r="H14" s="8">
        <v>2017</v>
      </c>
      <c r="I14" s="9" t="s">
        <v>931</v>
      </c>
      <c r="J14" s="8" t="s">
        <v>45</v>
      </c>
      <c r="K14" s="8" t="s">
        <v>45</v>
      </c>
      <c r="L14" s="8" t="s">
        <v>47</v>
      </c>
      <c r="M14" s="8" t="s">
        <v>1621</v>
      </c>
      <c r="N14" s="8" t="s">
        <v>47</v>
      </c>
      <c r="O14" s="8" t="s">
        <v>44</v>
      </c>
      <c r="P14" s="8" t="s">
        <v>161</v>
      </c>
      <c r="Q14" s="8"/>
      <c r="R14" s="8" t="s">
        <v>45</v>
      </c>
      <c r="S14" s="8" t="s">
        <v>47</v>
      </c>
      <c r="T14" s="8" t="s">
        <v>47</v>
      </c>
      <c r="U14" s="8" t="s">
        <v>45</v>
      </c>
      <c r="V14" s="8" t="s">
        <v>47</v>
      </c>
      <c r="W14" s="8" t="s">
        <v>47</v>
      </c>
      <c r="X14" s="8" t="s">
        <v>370</v>
      </c>
      <c r="Y14" s="8" t="s">
        <v>161</v>
      </c>
      <c r="Z14" s="8" t="s">
        <v>47</v>
      </c>
      <c r="AA14" s="8" t="s">
        <v>161</v>
      </c>
      <c r="AB14" s="8" t="s">
        <v>161</v>
      </c>
      <c r="AC14" s="8" t="s">
        <v>356</v>
      </c>
      <c r="AD14" s="8" t="s">
        <v>161</v>
      </c>
      <c r="AE14" s="8" t="s">
        <v>358</v>
      </c>
      <c r="AF14" s="8" t="s">
        <v>357</v>
      </c>
      <c r="AG14" s="8" t="s">
        <v>161</v>
      </c>
      <c r="AH14" s="8" t="s">
        <v>161</v>
      </c>
      <c r="AI14" s="8" t="s">
        <v>47</v>
      </c>
      <c r="AJ14" s="8"/>
      <c r="AK14" s="8" t="s">
        <v>45</v>
      </c>
      <c r="AL14" s="8" t="s">
        <v>165</v>
      </c>
      <c r="AM14" s="8" t="s">
        <v>184</v>
      </c>
      <c r="AN14" s="8" t="s">
        <v>165</v>
      </c>
      <c r="AO14" s="8" t="s">
        <v>1713</v>
      </c>
      <c r="AP14" s="8" t="s">
        <v>165</v>
      </c>
      <c r="AS14" s="8" t="s">
        <v>1714</v>
      </c>
      <c r="AT14" s="8"/>
      <c r="AU14" s="8" t="s">
        <v>1715</v>
      </c>
      <c r="AV14" s="9" t="s">
        <v>292</v>
      </c>
      <c r="AW14" s="8"/>
      <c r="AX14" s="8" t="s">
        <v>186</v>
      </c>
      <c r="AY14" s="8"/>
      <c r="AZ14" s="8" t="s">
        <v>45</v>
      </c>
      <c r="BA14" s="8" t="s">
        <v>165</v>
      </c>
      <c r="BB14" s="24" t="s">
        <v>363</v>
      </c>
      <c r="BC14" s="24" t="s">
        <v>183</v>
      </c>
      <c r="BD14" s="8" t="s">
        <v>359</v>
      </c>
      <c r="BE14" s="8" t="s">
        <v>165</v>
      </c>
      <c r="BF14" s="8" t="s">
        <v>187</v>
      </c>
      <c r="BG14" s="8" t="s">
        <v>165</v>
      </c>
      <c r="BH14" s="8"/>
      <c r="BI14" s="8"/>
      <c r="BJ14" s="8" t="s">
        <v>364</v>
      </c>
      <c r="BK14" s="8"/>
      <c r="BL14" s="8" t="s">
        <v>363</v>
      </c>
      <c r="BM14" s="8" t="s">
        <v>721</v>
      </c>
      <c r="BN14" s="8" t="s">
        <v>362</v>
      </c>
      <c r="BO14" s="8" t="s">
        <v>47</v>
      </c>
      <c r="BP14" s="8"/>
      <c r="BQ14" s="8"/>
      <c r="BR14" s="8"/>
      <c r="BS14" s="8"/>
      <c r="BT14" s="8"/>
      <c r="BU14" s="8"/>
      <c r="BV14" s="8"/>
      <c r="BW14" s="8"/>
      <c r="BX14" s="8"/>
      <c r="BY14" s="8"/>
      <c r="BZ14" s="8"/>
      <c r="CA14" s="8"/>
      <c r="CB14" s="8"/>
      <c r="CC14" s="8"/>
      <c r="CD14" s="8" t="s">
        <v>45</v>
      </c>
      <c r="CE14" s="8" t="s">
        <v>183</v>
      </c>
      <c r="CF14" s="8" t="s">
        <v>360</v>
      </c>
      <c r="CG14" s="8" t="s">
        <v>165</v>
      </c>
      <c r="CH14" s="8" t="s">
        <v>361</v>
      </c>
      <c r="CI14" s="8" t="s">
        <v>183</v>
      </c>
      <c r="CJ14" s="8"/>
      <c r="CK14" s="8"/>
      <c r="CL14" s="8"/>
      <c r="CM14" s="8"/>
      <c r="CN14" s="8" t="s">
        <v>1716</v>
      </c>
      <c r="CO14" s="8"/>
      <c r="CP14" s="8"/>
      <c r="CQ14" s="8"/>
      <c r="CR14" s="8"/>
      <c r="CS14" s="8" t="s">
        <v>47</v>
      </c>
      <c r="CT14" s="8"/>
      <c r="CU14" s="8"/>
      <c r="CV14" s="8"/>
      <c r="CW14" s="8"/>
      <c r="CX14" s="8"/>
      <c r="CY14" s="8"/>
      <c r="CZ14" s="8"/>
      <c r="DA14" s="8"/>
      <c r="DB14" s="8"/>
      <c r="DC14" s="8"/>
      <c r="DD14" s="8"/>
      <c r="DE14" s="8"/>
      <c r="DF14" s="8"/>
      <c r="DG14" s="8"/>
      <c r="DH14" s="8" t="s">
        <v>47</v>
      </c>
      <c r="DI14" s="8"/>
      <c r="DJ14" s="8"/>
      <c r="DK14" s="8"/>
      <c r="DL14" s="8"/>
      <c r="DM14" s="8"/>
      <c r="DN14" s="8"/>
      <c r="DO14" s="8"/>
      <c r="DP14" s="8"/>
      <c r="DQ14" s="8"/>
      <c r="DR14" s="8"/>
      <c r="DS14" s="8"/>
      <c r="DT14" s="8"/>
      <c r="DU14" s="8"/>
      <c r="DV14" s="8"/>
      <c r="DW14" s="8" t="s">
        <v>45</v>
      </c>
      <c r="DX14" s="8" t="s">
        <v>183</v>
      </c>
      <c r="DY14" s="8" t="s">
        <v>203</v>
      </c>
      <c r="DZ14" s="8" t="s">
        <v>183</v>
      </c>
      <c r="EA14" s="8"/>
      <c r="EB14" s="8"/>
      <c r="EC14" s="8"/>
      <c r="ED14" s="8"/>
      <c r="EE14" s="8"/>
      <c r="EF14" s="8"/>
      <c r="EG14" s="8" t="s">
        <v>1717</v>
      </c>
      <c r="EH14" s="8" t="s">
        <v>203</v>
      </c>
      <c r="EI14" s="8"/>
      <c r="EJ14" s="8"/>
      <c r="EK14" s="8"/>
      <c r="EL14" s="8" t="s">
        <v>45</v>
      </c>
      <c r="EM14" s="8" t="s">
        <v>365</v>
      </c>
      <c r="EN14" s="8" t="s">
        <v>47</v>
      </c>
      <c r="EO14" s="8"/>
      <c r="EP14" s="8" t="s">
        <v>47</v>
      </c>
      <c r="EQ14" s="8"/>
      <c r="ER14" s="8" t="s">
        <v>47</v>
      </c>
      <c r="ES14" s="8" t="s">
        <v>47</v>
      </c>
      <c r="ET14" s="8"/>
      <c r="EU14" s="8" t="s">
        <v>47</v>
      </c>
      <c r="EW14" s="24" t="s">
        <v>47</v>
      </c>
    </row>
    <row r="15" spans="1:154" ht="15" customHeight="1" x14ac:dyDescent="0.25">
      <c r="A15" t="s">
        <v>962</v>
      </c>
      <c r="B15" t="s">
        <v>77</v>
      </c>
      <c r="C15" t="s">
        <v>78</v>
      </c>
      <c r="D15" t="s">
        <v>45</v>
      </c>
      <c r="E15" t="s">
        <v>242</v>
      </c>
      <c r="F15" t="s">
        <v>961</v>
      </c>
      <c r="G15" t="s">
        <v>960</v>
      </c>
      <c r="H15">
        <v>2013</v>
      </c>
      <c r="I15" t="s">
        <v>931</v>
      </c>
      <c r="J15" t="s">
        <v>45</v>
      </c>
      <c r="K15" t="s">
        <v>45</v>
      </c>
      <c r="L15" s="8" t="s">
        <v>47</v>
      </c>
      <c r="M15" s="8" t="s">
        <v>391</v>
      </c>
      <c r="N15" s="8" t="s">
        <v>47</v>
      </c>
      <c r="O15" t="s">
        <v>44</v>
      </c>
      <c r="P15"/>
      <c r="Q15"/>
      <c r="R15"/>
      <c r="S15"/>
      <c r="T15"/>
      <c r="U15"/>
      <c r="V15"/>
      <c r="W15"/>
      <c r="X15" t="s">
        <v>973</v>
      </c>
      <c r="Y15" t="s">
        <v>161</v>
      </c>
      <c r="Z15" t="s">
        <v>47</v>
      </c>
      <c r="AA15" t="s">
        <v>161</v>
      </c>
      <c r="AB15" t="s">
        <v>161</v>
      </c>
      <c r="AC15" t="s">
        <v>161</v>
      </c>
      <c r="AD15" t="s">
        <v>161</v>
      </c>
      <c r="AE15" t="s">
        <v>161</v>
      </c>
      <c r="AF15" t="s">
        <v>161</v>
      </c>
      <c r="AG15" t="s">
        <v>161</v>
      </c>
      <c r="AH15" t="s">
        <v>161</v>
      </c>
      <c r="AI15" t="s">
        <v>47</v>
      </c>
      <c r="AJ15"/>
      <c r="AK15" t="s">
        <v>47</v>
      </c>
      <c r="AL15"/>
      <c r="AM15"/>
      <c r="AN15"/>
      <c r="AO15"/>
      <c r="AP15"/>
      <c r="AQ15"/>
      <c r="AR15"/>
      <c r="AS15"/>
      <c r="AT15"/>
      <c r="AU15"/>
      <c r="AV15"/>
      <c r="AW15"/>
      <c r="AX15"/>
      <c r="AY15"/>
      <c r="AZ15" t="s">
        <v>47</v>
      </c>
      <c r="BA15"/>
      <c r="BB15"/>
      <c r="BC15"/>
      <c r="BD15"/>
      <c r="BE15"/>
      <c r="BF15"/>
      <c r="BG15"/>
      <c r="BH15"/>
      <c r="BI15"/>
      <c r="BJ15"/>
      <c r="BK15"/>
      <c r="BL15"/>
      <c r="BM15"/>
      <c r="BN15"/>
      <c r="BO15" t="s">
        <v>47</v>
      </c>
      <c r="BP15"/>
      <c r="BQ15"/>
      <c r="BR15"/>
      <c r="BS15"/>
      <c r="BT15"/>
      <c r="BU15"/>
      <c r="BV15"/>
      <c r="BW15"/>
      <c r="BX15"/>
      <c r="BY15"/>
      <c r="BZ15"/>
      <c r="CA15"/>
      <c r="CB15"/>
      <c r="CC15"/>
      <c r="CD15" t="s">
        <v>45</v>
      </c>
      <c r="CE15" t="s">
        <v>165</v>
      </c>
      <c r="CF15" t="s">
        <v>683</v>
      </c>
      <c r="CG15" t="s">
        <v>165</v>
      </c>
      <c r="CH15"/>
      <c r="CI15"/>
      <c r="CJ15"/>
      <c r="CK15"/>
      <c r="CL15"/>
      <c r="CM15"/>
      <c r="CN15" t="s">
        <v>971</v>
      </c>
      <c r="CO15" t="s">
        <v>779</v>
      </c>
      <c r="CP15" t="s">
        <v>171</v>
      </c>
      <c r="CQ15" t="s">
        <v>171</v>
      </c>
      <c r="CR15" t="s">
        <v>972</v>
      </c>
      <c r="CS15" t="s">
        <v>47</v>
      </c>
      <c r="CT15"/>
      <c r="CU15"/>
      <c r="CV15"/>
      <c r="CW15"/>
      <c r="CX15"/>
      <c r="CY15"/>
      <c r="CZ15"/>
      <c r="DA15"/>
      <c r="DB15"/>
      <c r="DC15"/>
      <c r="DD15"/>
      <c r="DE15"/>
      <c r="DF15"/>
      <c r="DG15"/>
      <c r="DH15" t="s">
        <v>47</v>
      </c>
      <c r="DI15"/>
      <c r="DJ15"/>
      <c r="DK15"/>
      <c r="DL15"/>
      <c r="DM15"/>
      <c r="DN15"/>
      <c r="DO15"/>
      <c r="DP15"/>
      <c r="DQ15"/>
      <c r="DR15"/>
      <c r="DS15"/>
      <c r="DT15"/>
      <c r="DU15"/>
      <c r="DV15"/>
      <c r="DW15" t="s">
        <v>47</v>
      </c>
      <c r="DX15"/>
      <c r="DY15"/>
      <c r="DZ15"/>
      <c r="EA15"/>
      <c r="EB15"/>
      <c r="EC15"/>
      <c r="ED15"/>
      <c r="EE15"/>
      <c r="EF15"/>
      <c r="EG15"/>
      <c r="EH15"/>
      <c r="EI15"/>
      <c r="EJ15"/>
      <c r="EK15"/>
      <c r="EL15" t="s">
        <v>47</v>
      </c>
      <c r="EM15"/>
      <c r="EN15" t="s">
        <v>47</v>
      </c>
      <c r="EO15"/>
      <c r="EP15" t="s">
        <v>47</v>
      </c>
      <c r="EQ15"/>
      <c r="ER15" t="s">
        <v>47</v>
      </c>
      <c r="ES15" t="s">
        <v>47</v>
      </c>
      <c r="ET15"/>
      <c r="EU15" t="s">
        <v>47</v>
      </c>
      <c r="EV15"/>
      <c r="EW15" t="s">
        <v>47</v>
      </c>
      <c r="EX15"/>
    </row>
    <row r="16" spans="1:154" ht="15" customHeight="1" x14ac:dyDescent="0.25">
      <c r="A16" s="8" t="s">
        <v>366</v>
      </c>
      <c r="B16" s="8" t="s">
        <v>79</v>
      </c>
      <c r="C16" s="8" t="s">
        <v>80</v>
      </c>
      <c r="D16" s="8" t="s">
        <v>45</v>
      </c>
      <c r="E16" s="8" t="s">
        <v>367</v>
      </c>
      <c r="F16" t="s">
        <v>368</v>
      </c>
      <c r="G16" s="8" t="s">
        <v>369</v>
      </c>
      <c r="H16" s="8">
        <v>2013</v>
      </c>
      <c r="I16" s="9" t="s">
        <v>931</v>
      </c>
      <c r="J16" s="8" t="s">
        <v>45</v>
      </c>
      <c r="K16" s="8" t="s">
        <v>45</v>
      </c>
      <c r="L16" s="8" t="s">
        <v>47</v>
      </c>
      <c r="M16" s="8" t="s">
        <v>391</v>
      </c>
      <c r="N16" s="8" t="s">
        <v>47</v>
      </c>
      <c r="O16" s="8" t="s">
        <v>44</v>
      </c>
      <c r="P16" s="8" t="s">
        <v>161</v>
      </c>
      <c r="Q16" s="8"/>
      <c r="R16" s="8" t="s">
        <v>45</v>
      </c>
      <c r="S16" s="8" t="s">
        <v>47</v>
      </c>
      <c r="T16" s="8" t="s">
        <v>47</v>
      </c>
      <c r="U16" s="8" t="s">
        <v>47</v>
      </c>
      <c r="V16" s="8" t="s">
        <v>45</v>
      </c>
      <c r="W16" s="8" t="s">
        <v>47</v>
      </c>
      <c r="X16" s="8" t="s">
        <v>378</v>
      </c>
      <c r="Y16" s="8" t="s">
        <v>161</v>
      </c>
      <c r="Z16" s="8" t="s">
        <v>47</v>
      </c>
      <c r="AA16" s="8" t="s">
        <v>161</v>
      </c>
      <c r="AB16" s="8" t="s">
        <v>161</v>
      </c>
      <c r="AC16" s="8" t="s">
        <v>161</v>
      </c>
      <c r="AD16" s="8" t="s">
        <v>161</v>
      </c>
      <c r="AE16" s="8" t="s">
        <v>161</v>
      </c>
      <c r="AF16" s="8" t="s">
        <v>161</v>
      </c>
      <c r="AG16" s="8" t="s">
        <v>161</v>
      </c>
      <c r="AH16" s="8" t="s">
        <v>161</v>
      </c>
      <c r="AI16" s="8" t="s">
        <v>47</v>
      </c>
      <c r="AJ16" s="8"/>
      <c r="AK16" s="8" t="s">
        <v>45</v>
      </c>
      <c r="AL16" s="8" t="s">
        <v>165</v>
      </c>
      <c r="AM16" s="8" t="s">
        <v>377</v>
      </c>
      <c r="AN16" s="8" t="s">
        <v>165</v>
      </c>
      <c r="AS16" s="8"/>
      <c r="AT16" s="8"/>
      <c r="AU16" s="8" t="s">
        <v>386</v>
      </c>
      <c r="AV16" s="8" t="s">
        <v>374</v>
      </c>
      <c r="AW16" s="8"/>
      <c r="AX16" s="8" t="s">
        <v>385</v>
      </c>
      <c r="AY16" s="8"/>
      <c r="AZ16" s="8" t="s">
        <v>47</v>
      </c>
      <c r="BA16" s="8"/>
      <c r="BB16" s="8"/>
      <c r="BC16" s="8"/>
      <c r="BD16" s="8"/>
      <c r="BE16" s="8"/>
      <c r="BF16" s="8"/>
      <c r="BG16" s="8"/>
      <c r="BH16" s="8"/>
      <c r="BI16" s="8"/>
      <c r="BJ16" s="8"/>
      <c r="BK16" s="8"/>
      <c r="BL16" s="8"/>
      <c r="BM16" s="8"/>
      <c r="BN16" s="8"/>
      <c r="BO16" s="8" t="s">
        <v>47</v>
      </c>
      <c r="BP16" s="8"/>
      <c r="BQ16" s="8"/>
      <c r="BR16" s="8"/>
      <c r="BS16" s="8"/>
      <c r="BT16" s="8"/>
      <c r="BU16" s="8"/>
      <c r="BV16" s="8"/>
      <c r="BW16" s="8"/>
      <c r="BX16" s="8"/>
      <c r="BY16" s="8"/>
      <c r="BZ16" s="8"/>
      <c r="CA16" s="8"/>
      <c r="CB16" s="8"/>
      <c r="CC16" s="8"/>
      <c r="CD16" s="8" t="s">
        <v>45</v>
      </c>
      <c r="CE16" s="24" t="s">
        <v>165</v>
      </c>
      <c r="CF16" s="8" t="s">
        <v>371</v>
      </c>
      <c r="CG16" s="8" t="s">
        <v>165</v>
      </c>
      <c r="CH16" s="8" t="s">
        <v>372</v>
      </c>
      <c r="CI16" s="8" t="s">
        <v>165</v>
      </c>
      <c r="CJ16" s="8"/>
      <c r="CK16" s="8"/>
      <c r="CL16" s="8"/>
      <c r="CM16" s="8"/>
      <c r="CN16" s="8" t="s">
        <v>373</v>
      </c>
      <c r="CO16" s="8" t="s">
        <v>374</v>
      </c>
      <c r="CP16" s="8"/>
      <c r="CQ16" s="8"/>
      <c r="CR16" s="8"/>
      <c r="CS16" s="8" t="s">
        <v>47</v>
      </c>
      <c r="CT16" s="8"/>
      <c r="CU16" s="8"/>
      <c r="CV16" s="8"/>
      <c r="CW16" s="8"/>
      <c r="CX16" s="8"/>
      <c r="CY16" s="8"/>
      <c r="CZ16" s="8"/>
      <c r="DA16" s="8"/>
      <c r="DB16" s="8"/>
      <c r="DC16" s="8"/>
      <c r="DD16" s="8"/>
      <c r="DE16" s="8"/>
      <c r="DF16" s="8"/>
      <c r="DG16" s="8"/>
      <c r="DH16" s="8" t="s">
        <v>47</v>
      </c>
      <c r="DI16" s="8"/>
      <c r="DJ16" s="8"/>
      <c r="DK16" s="8"/>
      <c r="DL16" s="8"/>
      <c r="DM16" s="8"/>
      <c r="DN16" s="8"/>
      <c r="DO16" s="8"/>
      <c r="DP16" s="8"/>
      <c r="DQ16" s="8"/>
      <c r="DR16" s="8"/>
      <c r="DS16" s="8"/>
      <c r="DT16" s="8"/>
      <c r="DU16" s="8"/>
      <c r="DV16" s="8"/>
      <c r="DW16" s="8" t="s">
        <v>47</v>
      </c>
      <c r="DX16" s="8"/>
      <c r="DY16" s="8"/>
      <c r="DZ16" s="8"/>
      <c r="EA16" s="8"/>
      <c r="EB16" s="8"/>
      <c r="EC16" s="8"/>
      <c r="ED16" s="8"/>
      <c r="EE16" s="8"/>
      <c r="EF16" s="8"/>
      <c r="EG16" s="8"/>
      <c r="EH16" s="8"/>
      <c r="EI16" s="8"/>
      <c r="EJ16" s="8"/>
      <c r="EK16" s="8"/>
      <c r="EL16" s="8" t="s">
        <v>45</v>
      </c>
      <c r="EM16" s="8" t="s">
        <v>379</v>
      </c>
      <c r="EN16" s="8" t="s">
        <v>45</v>
      </c>
      <c r="EO16" s="8" t="s">
        <v>380</v>
      </c>
      <c r="EP16" s="8" t="s">
        <v>47</v>
      </c>
      <c r="EQ16" s="8"/>
      <c r="ER16" s="8" t="s">
        <v>47</v>
      </c>
      <c r="ES16" s="8" t="s">
        <v>47</v>
      </c>
      <c r="ET16" s="8"/>
      <c r="EU16" s="8" t="s">
        <v>47</v>
      </c>
      <c r="EW16" s="24" t="s">
        <v>47</v>
      </c>
    </row>
    <row r="17" spans="1:154" ht="15" customHeight="1" x14ac:dyDescent="0.25">
      <c r="A17" s="8" t="s">
        <v>258</v>
      </c>
      <c r="B17" s="9" t="s">
        <v>81</v>
      </c>
      <c r="C17" s="8" t="s">
        <v>391</v>
      </c>
      <c r="D17" s="8" t="s">
        <v>47</v>
      </c>
      <c r="E17" s="8"/>
      <c r="F17" s="26" t="s">
        <v>259</v>
      </c>
      <c r="G17" s="8" t="s">
        <v>260</v>
      </c>
      <c r="H17" s="9">
        <v>2016</v>
      </c>
      <c r="I17" s="9" t="s">
        <v>931</v>
      </c>
      <c r="J17" s="8" t="s">
        <v>45</v>
      </c>
      <c r="K17" s="8" t="s">
        <v>45</v>
      </c>
      <c r="L17" s="8" t="s">
        <v>47</v>
      </c>
      <c r="M17" s="8" t="s">
        <v>1623</v>
      </c>
      <c r="N17" s="8" t="s">
        <v>47</v>
      </c>
      <c r="O17" s="9" t="s">
        <v>44</v>
      </c>
      <c r="P17" s="9">
        <v>31</v>
      </c>
      <c r="Q17" s="9" t="s">
        <v>261</v>
      </c>
      <c r="R17" s="9" t="s">
        <v>45</v>
      </c>
      <c r="S17" s="9" t="s">
        <v>45</v>
      </c>
      <c r="T17" s="9" t="s">
        <v>45</v>
      </c>
      <c r="U17" s="9" t="s">
        <v>45</v>
      </c>
      <c r="V17" s="9" t="s">
        <v>47</v>
      </c>
      <c r="W17" s="9" t="s">
        <v>45</v>
      </c>
      <c r="X17" s="9" t="s">
        <v>390</v>
      </c>
      <c r="Y17" s="9" t="s">
        <v>262</v>
      </c>
      <c r="Z17" s="9" t="s">
        <v>45</v>
      </c>
      <c r="AA17" s="9">
        <v>2000</v>
      </c>
      <c r="AB17" s="9">
        <v>2015</v>
      </c>
      <c r="AC17" s="9" t="s">
        <v>263</v>
      </c>
      <c r="AD17" s="9">
        <v>2015</v>
      </c>
      <c r="AE17" s="9"/>
      <c r="AF17" s="9" t="s">
        <v>264</v>
      </c>
      <c r="AG17" s="27">
        <v>38000</v>
      </c>
      <c r="AH17" s="9">
        <v>165</v>
      </c>
      <c r="AI17" s="9" t="s">
        <v>45</v>
      </c>
      <c r="AJ17" s="9" t="s">
        <v>265</v>
      </c>
      <c r="AK17" s="9" t="s">
        <v>45</v>
      </c>
      <c r="AL17" s="9" t="s">
        <v>165</v>
      </c>
      <c r="AM17" s="9" t="s">
        <v>184</v>
      </c>
      <c r="AN17" s="8" t="s">
        <v>165</v>
      </c>
      <c r="AO17" s="9"/>
      <c r="AP17" s="9"/>
      <c r="AQ17" s="9"/>
      <c r="AR17" s="9"/>
      <c r="AS17" s="9"/>
      <c r="AT17" s="9"/>
      <c r="AU17" s="9" t="s">
        <v>392</v>
      </c>
      <c r="AV17" s="9"/>
      <c r="AW17" s="9"/>
      <c r="AX17" s="9"/>
      <c r="AY17" s="9"/>
      <c r="AZ17" s="9" t="s">
        <v>45</v>
      </c>
      <c r="BA17" s="9" t="s">
        <v>165</v>
      </c>
      <c r="BB17" s="9" t="s">
        <v>187</v>
      </c>
      <c r="BC17" s="9" t="s">
        <v>291</v>
      </c>
      <c r="BD17" s="9" t="s">
        <v>393</v>
      </c>
      <c r="BE17" s="9" t="s">
        <v>291</v>
      </c>
      <c r="BF17" s="9" t="s">
        <v>394</v>
      </c>
      <c r="BG17" s="9" t="s">
        <v>395</v>
      </c>
      <c r="BH17" s="9" t="s">
        <v>396</v>
      </c>
      <c r="BI17" s="9" t="s">
        <v>395</v>
      </c>
      <c r="BJ17" s="9" t="s">
        <v>397</v>
      </c>
      <c r="BK17" s="9"/>
      <c r="BL17" s="9"/>
      <c r="BM17" s="9" t="s">
        <v>398</v>
      </c>
      <c r="BN17" s="9" t="s">
        <v>399</v>
      </c>
      <c r="BO17" s="9" t="s">
        <v>45</v>
      </c>
      <c r="BP17" s="9" t="s">
        <v>291</v>
      </c>
      <c r="BQ17" s="9" t="s">
        <v>1718</v>
      </c>
      <c r="BR17" s="9" t="s">
        <v>291</v>
      </c>
      <c r="BS17" s="9" t="s">
        <v>394</v>
      </c>
      <c r="BT17" s="9" t="s">
        <v>395</v>
      </c>
      <c r="BU17" s="9"/>
      <c r="BV17" s="9"/>
      <c r="BW17" s="9"/>
      <c r="BX17" s="9"/>
      <c r="BY17" s="9" t="s">
        <v>1719</v>
      </c>
      <c r="BZ17" s="9"/>
      <c r="CA17" s="9"/>
      <c r="CB17" s="9" t="s">
        <v>1718</v>
      </c>
      <c r="CC17" s="9" t="s">
        <v>1720</v>
      </c>
      <c r="CD17" s="9" t="s">
        <v>45</v>
      </c>
      <c r="CE17" s="8" t="s">
        <v>165</v>
      </c>
      <c r="CF17" s="8" t="s">
        <v>138</v>
      </c>
      <c r="CG17" s="8" t="s">
        <v>291</v>
      </c>
      <c r="CH17" s="8" t="s">
        <v>400</v>
      </c>
      <c r="CI17" s="8" t="s">
        <v>291</v>
      </c>
      <c r="CJ17" s="8" t="s">
        <v>401</v>
      </c>
      <c r="CK17" s="8" t="s">
        <v>278</v>
      </c>
      <c r="CL17" s="9"/>
      <c r="CM17" s="9"/>
      <c r="CN17" s="9" t="s">
        <v>402</v>
      </c>
      <c r="CO17" s="9" t="s">
        <v>403</v>
      </c>
      <c r="CP17" s="9"/>
      <c r="CQ17" s="9" t="s">
        <v>403</v>
      </c>
      <c r="CR17" s="9"/>
      <c r="CS17" s="9" t="s">
        <v>45</v>
      </c>
      <c r="CT17" s="9" t="s">
        <v>183</v>
      </c>
      <c r="CU17" s="9" t="s">
        <v>404</v>
      </c>
      <c r="CV17" s="9" t="s">
        <v>278</v>
      </c>
      <c r="CW17" s="9" t="s">
        <v>405</v>
      </c>
      <c r="CX17" s="9" t="s">
        <v>291</v>
      </c>
      <c r="CY17" s="9"/>
      <c r="CZ17" s="9"/>
      <c r="DA17" s="9"/>
      <c r="DB17" s="9"/>
      <c r="DC17" s="9" t="s">
        <v>406</v>
      </c>
      <c r="DD17" s="9"/>
      <c r="DE17" s="9"/>
      <c r="DF17" s="9" t="s">
        <v>407</v>
      </c>
      <c r="DG17" s="9" t="s">
        <v>408</v>
      </c>
      <c r="DH17" s="9" t="s">
        <v>45</v>
      </c>
      <c r="DI17" s="9" t="s">
        <v>165</v>
      </c>
      <c r="DJ17" s="9" t="s">
        <v>409</v>
      </c>
      <c r="DK17" s="9" t="s">
        <v>291</v>
      </c>
      <c r="DL17" s="9" t="s">
        <v>410</v>
      </c>
      <c r="DM17" s="9" t="s">
        <v>291</v>
      </c>
      <c r="DN17" s="9" t="s">
        <v>525</v>
      </c>
      <c r="DO17" s="9" t="s">
        <v>291</v>
      </c>
      <c r="DP17" s="9"/>
      <c r="DQ17" s="9"/>
      <c r="DR17" s="9" t="s">
        <v>411</v>
      </c>
      <c r="DS17" s="9"/>
      <c r="DT17" s="9"/>
      <c r="DU17" s="9"/>
      <c r="DV17" s="9"/>
      <c r="DW17" s="8" t="s">
        <v>45</v>
      </c>
      <c r="DX17" s="8" t="s">
        <v>183</v>
      </c>
      <c r="DY17" s="8" t="s">
        <v>412</v>
      </c>
      <c r="DZ17" s="8" t="s">
        <v>183</v>
      </c>
      <c r="EA17" s="8" t="s">
        <v>413</v>
      </c>
      <c r="EB17" s="8" t="s">
        <v>291</v>
      </c>
      <c r="EC17" s="8" t="s">
        <v>54</v>
      </c>
      <c r="ED17" s="8" t="s">
        <v>291</v>
      </c>
      <c r="EE17" s="8" t="s">
        <v>1008</v>
      </c>
      <c r="EF17" s="8"/>
      <c r="EG17" s="8" t="s">
        <v>1007</v>
      </c>
      <c r="EH17" s="8" t="s">
        <v>414</v>
      </c>
      <c r="EI17" s="8"/>
      <c r="EJ17" s="8" t="s">
        <v>1006</v>
      </c>
      <c r="EK17" s="8"/>
      <c r="EL17" s="8" t="s">
        <v>45</v>
      </c>
      <c r="EM17" s="8" t="s">
        <v>415</v>
      </c>
      <c r="EN17" s="8" t="s">
        <v>47</v>
      </c>
      <c r="EO17" s="8"/>
      <c r="EP17" s="8" t="s">
        <v>47</v>
      </c>
      <c r="EQ17" s="8"/>
      <c r="ER17" s="8" t="s">
        <v>45</v>
      </c>
      <c r="ES17" s="8" t="s">
        <v>47</v>
      </c>
      <c r="ET17" s="8" t="s">
        <v>416</v>
      </c>
      <c r="EU17" s="8" t="s">
        <v>47</v>
      </c>
      <c r="EW17" s="24" t="s">
        <v>47</v>
      </c>
    </row>
    <row r="18" spans="1:154" ht="15" customHeight="1" x14ac:dyDescent="0.25">
      <c r="A18" t="s">
        <v>991</v>
      </c>
      <c r="B18" t="s">
        <v>82</v>
      </c>
      <c r="C18"/>
      <c r="D18" t="s">
        <v>45</v>
      </c>
      <c r="E18" t="s">
        <v>992</v>
      </c>
      <c r="F18" t="s">
        <v>993</v>
      </c>
      <c r="G18" t="s">
        <v>994</v>
      </c>
      <c r="H18">
        <v>2011</v>
      </c>
      <c r="I18" t="s">
        <v>931</v>
      </c>
      <c r="J18" s="83" t="s">
        <v>1622</v>
      </c>
      <c r="K18" s="83" t="s">
        <v>1622</v>
      </c>
      <c r="L18" s="8" t="s">
        <v>47</v>
      </c>
      <c r="M18" s="83" t="s">
        <v>1622</v>
      </c>
      <c r="N18" s="83" t="s">
        <v>45</v>
      </c>
      <c r="O18" t="s">
        <v>44</v>
      </c>
      <c r="P18">
        <v>4</v>
      </c>
      <c r="Q18" t="s">
        <v>995</v>
      </c>
      <c r="R18" t="s">
        <v>45</v>
      </c>
      <c r="S18" t="s">
        <v>47</v>
      </c>
      <c r="T18" t="s">
        <v>47</v>
      </c>
      <c r="U18" t="s">
        <v>47</v>
      </c>
      <c r="V18" t="s">
        <v>47</v>
      </c>
      <c r="W18" t="s">
        <v>47</v>
      </c>
      <c r="X18" t="s">
        <v>996</v>
      </c>
      <c r="Y18" t="s">
        <v>161</v>
      </c>
      <c r="Z18" t="s">
        <v>47</v>
      </c>
      <c r="AA18" t="s">
        <v>161</v>
      </c>
      <c r="AB18" t="s">
        <v>161</v>
      </c>
      <c r="AC18" t="s">
        <v>161</v>
      </c>
      <c r="AD18" t="s">
        <v>161</v>
      </c>
      <c r="AE18" t="s">
        <v>161</v>
      </c>
      <c r="AF18" t="s">
        <v>161</v>
      </c>
      <c r="AG18" t="s">
        <v>161</v>
      </c>
      <c r="AH18" t="s">
        <v>161</v>
      </c>
      <c r="AI18" t="s">
        <v>47</v>
      </c>
      <c r="AJ18"/>
      <c r="AK18" t="s">
        <v>47</v>
      </c>
      <c r="AL18"/>
      <c r="AM18"/>
      <c r="AN18"/>
      <c r="AO18"/>
      <c r="AP18"/>
      <c r="AQ18"/>
      <c r="AR18"/>
      <c r="AS18"/>
      <c r="AT18"/>
      <c r="AU18"/>
      <c r="AV18"/>
      <c r="AW18"/>
      <c r="AX18"/>
      <c r="AY18"/>
      <c r="AZ18" t="s">
        <v>47</v>
      </c>
      <c r="BA18"/>
      <c r="BB18"/>
      <c r="BC18"/>
      <c r="BD18"/>
      <c r="BE18"/>
      <c r="BF18"/>
      <c r="BG18"/>
      <c r="BH18"/>
      <c r="BI18"/>
      <c r="BJ18"/>
      <c r="BK18"/>
      <c r="BL18"/>
      <c r="BM18"/>
      <c r="BN18"/>
      <c r="BO18" t="s">
        <v>45</v>
      </c>
      <c r="BP18" t="s">
        <v>165</v>
      </c>
      <c r="BQ18" t="s">
        <v>997</v>
      </c>
      <c r="BR18" t="s">
        <v>165</v>
      </c>
      <c r="BS18" t="s">
        <v>1000</v>
      </c>
      <c r="BT18" t="s">
        <v>165</v>
      </c>
      <c r="BU18"/>
      <c r="BV18"/>
      <c r="BW18"/>
      <c r="BX18"/>
      <c r="BY18" t="s">
        <v>998</v>
      </c>
      <c r="BZ18" t="s">
        <v>171</v>
      </c>
      <c r="CA18" t="s">
        <v>999</v>
      </c>
      <c r="CB18" t="s">
        <v>171</v>
      </c>
      <c r="CC18"/>
      <c r="CD18" t="s">
        <v>47</v>
      </c>
      <c r="CE18"/>
      <c r="CF18"/>
      <c r="CG18"/>
      <c r="CH18"/>
      <c r="CI18"/>
      <c r="CJ18"/>
      <c r="CK18"/>
      <c r="CL18"/>
      <c r="CM18"/>
      <c r="CN18"/>
      <c r="CO18"/>
      <c r="CP18"/>
      <c r="CQ18"/>
      <c r="CR18"/>
      <c r="CS18" t="s">
        <v>47</v>
      </c>
      <c r="CT18"/>
      <c r="CU18"/>
      <c r="CV18"/>
      <c r="CW18"/>
      <c r="CX18"/>
      <c r="CY18"/>
      <c r="CZ18"/>
      <c r="DA18"/>
      <c r="DB18"/>
      <c r="DC18"/>
      <c r="DD18"/>
      <c r="DE18"/>
      <c r="DF18"/>
      <c r="DG18"/>
      <c r="DH18" t="s">
        <v>47</v>
      </c>
      <c r="DI18"/>
      <c r="DJ18"/>
      <c r="DK18"/>
      <c r="DL18"/>
      <c r="DM18"/>
      <c r="DN18"/>
      <c r="DO18"/>
      <c r="DP18"/>
      <c r="DQ18"/>
      <c r="DR18"/>
      <c r="DS18"/>
      <c r="DT18"/>
      <c r="DU18"/>
      <c r="DV18"/>
      <c r="DW18" t="s">
        <v>45</v>
      </c>
      <c r="DX18" t="s">
        <v>165</v>
      </c>
      <c r="DY18" t="s">
        <v>1001</v>
      </c>
      <c r="DZ18" t="s">
        <v>165</v>
      </c>
      <c r="EA18"/>
      <c r="EB18"/>
      <c r="EC18"/>
      <c r="ED18"/>
      <c r="EE18"/>
      <c r="EF18"/>
      <c r="EG18" t="s">
        <v>1002</v>
      </c>
      <c r="EH18" t="s">
        <v>171</v>
      </c>
      <c r="EI18" t="s">
        <v>739</v>
      </c>
      <c r="EJ18" t="s">
        <v>171</v>
      </c>
      <c r="EK18"/>
      <c r="EL18" t="s">
        <v>47</v>
      </c>
      <c r="EM18"/>
      <c r="EN18" t="s">
        <v>47</v>
      </c>
      <c r="EO18"/>
      <c r="EP18" t="s">
        <v>47</v>
      </c>
      <c r="EQ18"/>
      <c r="ER18" t="s">
        <v>45</v>
      </c>
      <c r="ES18" t="s">
        <v>45</v>
      </c>
      <c r="ET18" t="s">
        <v>1003</v>
      </c>
      <c r="EU18" t="s">
        <v>45</v>
      </c>
      <c r="EV18" t="s">
        <v>1004</v>
      </c>
      <c r="EW18" t="s">
        <v>47</v>
      </c>
      <c r="EX18"/>
    </row>
    <row r="19" spans="1:154" ht="15" customHeight="1" x14ac:dyDescent="0.25">
      <c r="A19" s="8" t="s">
        <v>540</v>
      </c>
      <c r="B19" s="8" t="s">
        <v>84</v>
      </c>
      <c r="C19" s="8" t="s">
        <v>85</v>
      </c>
      <c r="D19" s="8" t="s">
        <v>45</v>
      </c>
      <c r="E19" s="8" t="s">
        <v>541</v>
      </c>
      <c r="F19" t="s">
        <v>542</v>
      </c>
      <c r="G19" s="8" t="s">
        <v>543</v>
      </c>
      <c r="H19" s="8">
        <v>2017</v>
      </c>
      <c r="I19" s="9" t="s">
        <v>931</v>
      </c>
      <c r="J19" s="8" t="s">
        <v>45</v>
      </c>
      <c r="K19" s="8" t="s">
        <v>45</v>
      </c>
      <c r="L19" s="8" t="s">
        <v>47</v>
      </c>
      <c r="M19" s="8" t="s">
        <v>391</v>
      </c>
      <c r="N19" s="8" t="s">
        <v>47</v>
      </c>
      <c r="O19" s="8" t="s">
        <v>44</v>
      </c>
      <c r="P19" s="8" t="s">
        <v>161</v>
      </c>
      <c r="Q19" s="8" t="s">
        <v>161</v>
      </c>
      <c r="R19" s="8" t="s">
        <v>161</v>
      </c>
      <c r="S19" s="8" t="s">
        <v>161</v>
      </c>
      <c r="T19" s="8" t="s">
        <v>161</v>
      </c>
      <c r="U19" s="8" t="s">
        <v>161</v>
      </c>
      <c r="V19" s="8" t="s">
        <v>161</v>
      </c>
      <c r="W19" s="8" t="s">
        <v>161</v>
      </c>
      <c r="X19" s="8" t="s">
        <v>564</v>
      </c>
      <c r="Y19" s="8" t="s">
        <v>161</v>
      </c>
      <c r="Z19" s="8" t="s">
        <v>45</v>
      </c>
      <c r="AA19" s="8">
        <v>2000</v>
      </c>
      <c r="AB19" s="8">
        <v>2017</v>
      </c>
      <c r="AC19" s="8" t="s">
        <v>546</v>
      </c>
      <c r="AD19" s="29" t="s">
        <v>547</v>
      </c>
      <c r="AE19" s="8" t="s">
        <v>544</v>
      </c>
      <c r="AF19" s="8" t="s">
        <v>545</v>
      </c>
      <c r="AG19" s="8" t="s">
        <v>548</v>
      </c>
      <c r="AH19" s="8">
        <v>71</v>
      </c>
      <c r="AI19" s="8" t="s">
        <v>45</v>
      </c>
      <c r="AJ19" s="8" t="s">
        <v>549</v>
      </c>
      <c r="AK19" s="8" t="s">
        <v>45</v>
      </c>
      <c r="AL19" s="8" t="s">
        <v>165</v>
      </c>
      <c r="AM19" s="8" t="s">
        <v>184</v>
      </c>
      <c r="AN19" s="8" t="s">
        <v>165</v>
      </c>
      <c r="AO19" s="8" t="s">
        <v>550</v>
      </c>
      <c r="AP19" s="8" t="s">
        <v>183</v>
      </c>
      <c r="AQ19" s="8" t="s">
        <v>551</v>
      </c>
      <c r="AR19" s="8" t="s">
        <v>165</v>
      </c>
      <c r="AS19" s="8" t="s">
        <v>166</v>
      </c>
      <c r="AT19" s="8" t="s">
        <v>381</v>
      </c>
      <c r="AU19" s="8" t="s">
        <v>554</v>
      </c>
      <c r="AV19" s="8"/>
      <c r="AW19" s="8"/>
      <c r="AX19" s="8" t="s">
        <v>553</v>
      </c>
      <c r="AY19" s="8" t="s">
        <v>552</v>
      </c>
      <c r="AZ19" s="8" t="s">
        <v>47</v>
      </c>
      <c r="BA19" s="8"/>
      <c r="BB19" s="8"/>
      <c r="BC19" s="8"/>
      <c r="BD19" s="8"/>
      <c r="BE19" s="8"/>
      <c r="BF19" s="8"/>
      <c r="BG19" s="8"/>
      <c r="BH19" s="8"/>
      <c r="BI19" s="8"/>
      <c r="BJ19" s="8"/>
      <c r="BK19" s="8"/>
      <c r="BL19" s="8"/>
      <c r="BM19" s="8"/>
      <c r="BN19" s="8"/>
      <c r="BO19" s="8" t="s">
        <v>47</v>
      </c>
      <c r="BP19" s="8"/>
      <c r="BQ19" s="8"/>
      <c r="BR19" s="8"/>
      <c r="BS19" s="8"/>
      <c r="BT19" s="8"/>
      <c r="BU19" s="8"/>
      <c r="BV19" s="8"/>
      <c r="BW19" s="8"/>
      <c r="BX19" s="8"/>
      <c r="BY19" s="8"/>
      <c r="BZ19" s="8"/>
      <c r="CA19" s="8"/>
      <c r="CB19" s="8"/>
      <c r="CC19" s="8"/>
      <c r="CD19" s="8" t="s">
        <v>47</v>
      </c>
      <c r="CE19" s="8"/>
      <c r="CF19" s="8"/>
      <c r="CG19" s="8"/>
      <c r="CH19" s="8"/>
      <c r="CI19" s="8"/>
      <c r="CJ19" s="8"/>
      <c r="CK19" s="8"/>
      <c r="CL19" s="8"/>
      <c r="CM19" s="8"/>
      <c r="CN19" s="8"/>
      <c r="CO19" s="8"/>
      <c r="CP19" s="8"/>
      <c r="CQ19" s="8"/>
      <c r="CR19" s="8"/>
      <c r="CS19" s="8" t="s">
        <v>45</v>
      </c>
      <c r="CT19" s="8" t="s">
        <v>165</v>
      </c>
      <c r="CU19" s="8" t="s">
        <v>405</v>
      </c>
      <c r="CV19" s="8" t="s">
        <v>165</v>
      </c>
      <c r="CW19" s="8" t="s">
        <v>555</v>
      </c>
      <c r="CX19" s="8" t="s">
        <v>165</v>
      </c>
      <c r="CY19" s="8"/>
      <c r="CZ19" s="8"/>
      <c r="DA19" s="8"/>
      <c r="DB19" s="8"/>
      <c r="DC19" s="8" t="s">
        <v>556</v>
      </c>
      <c r="DD19" s="8"/>
      <c r="DE19" s="8"/>
      <c r="DF19" s="8" t="s">
        <v>557</v>
      </c>
      <c r="DG19" s="8" t="s">
        <v>558</v>
      </c>
      <c r="DH19" s="8" t="s">
        <v>45</v>
      </c>
      <c r="DI19" s="8" t="s">
        <v>165</v>
      </c>
      <c r="DJ19" s="8" t="s">
        <v>76</v>
      </c>
      <c r="DK19" s="8" t="s">
        <v>165</v>
      </c>
      <c r="DL19" s="8"/>
      <c r="DM19" s="8"/>
      <c r="DN19" s="8"/>
      <c r="DO19" s="8"/>
      <c r="DP19" s="8"/>
      <c r="DQ19" s="8"/>
      <c r="DR19" s="8" t="s">
        <v>559</v>
      </c>
      <c r="DS19" s="8"/>
      <c r="DT19" s="8"/>
      <c r="DU19" s="8"/>
      <c r="DV19" s="8"/>
      <c r="DW19" s="8" t="s">
        <v>45</v>
      </c>
      <c r="DX19" s="8" t="s">
        <v>165</v>
      </c>
      <c r="DY19" s="8" t="s">
        <v>203</v>
      </c>
      <c r="DZ19" s="8" t="s">
        <v>183</v>
      </c>
      <c r="EA19" s="8"/>
      <c r="EB19" s="8"/>
      <c r="EC19" s="8"/>
      <c r="ED19" s="8"/>
      <c r="EE19" s="8"/>
      <c r="EF19" s="8"/>
      <c r="EG19" s="8" t="s">
        <v>561</v>
      </c>
      <c r="EH19" s="8"/>
      <c r="EI19" s="8"/>
      <c r="EJ19" s="8" t="s">
        <v>560</v>
      </c>
      <c r="EK19" s="8"/>
      <c r="EL19" s="8" t="s">
        <v>45</v>
      </c>
      <c r="EM19" s="8" t="s">
        <v>562</v>
      </c>
      <c r="EN19" s="8" t="s">
        <v>45</v>
      </c>
      <c r="EO19" s="8" t="s">
        <v>563</v>
      </c>
      <c r="EP19" s="8" t="s">
        <v>47</v>
      </c>
      <c r="EQ19" s="8"/>
      <c r="ER19" s="8" t="s">
        <v>47</v>
      </c>
      <c r="ES19" s="8" t="s">
        <v>47</v>
      </c>
      <c r="ET19" s="8"/>
      <c r="EU19" s="8" t="s">
        <v>47</v>
      </c>
      <c r="EW19" s="24" t="s">
        <v>47</v>
      </c>
    </row>
    <row r="20" spans="1:154" ht="15" customHeight="1" x14ac:dyDescent="0.25">
      <c r="A20" s="8" t="s">
        <v>565</v>
      </c>
      <c r="B20" s="8" t="s">
        <v>87</v>
      </c>
      <c r="C20" s="8" t="s">
        <v>88</v>
      </c>
      <c r="D20" s="8" t="s">
        <v>45</v>
      </c>
      <c r="E20" s="8" t="s">
        <v>566</v>
      </c>
      <c r="F20" t="s">
        <v>568</v>
      </c>
      <c r="G20" s="8" t="s">
        <v>567</v>
      </c>
      <c r="H20" s="8">
        <v>2016</v>
      </c>
      <c r="I20" s="9" t="s">
        <v>931</v>
      </c>
      <c r="J20" s="8" t="s">
        <v>45</v>
      </c>
      <c r="K20" s="8" t="s">
        <v>45</v>
      </c>
      <c r="L20" s="8" t="s">
        <v>47</v>
      </c>
      <c r="M20" s="8" t="s">
        <v>391</v>
      </c>
      <c r="N20" s="8" t="s">
        <v>47</v>
      </c>
      <c r="O20" s="8" t="s">
        <v>44</v>
      </c>
      <c r="P20" s="8">
        <v>7</v>
      </c>
      <c r="Q20" s="8" t="s">
        <v>572</v>
      </c>
      <c r="R20" s="8" t="s">
        <v>45</v>
      </c>
      <c r="S20" s="8" t="s">
        <v>47</v>
      </c>
      <c r="T20" s="8" t="s">
        <v>47</v>
      </c>
      <c r="U20" s="8" t="s">
        <v>45</v>
      </c>
      <c r="V20" s="8" t="s">
        <v>47</v>
      </c>
      <c r="W20" s="8" t="s">
        <v>47</v>
      </c>
      <c r="X20" s="8" t="s">
        <v>574</v>
      </c>
      <c r="Y20" s="8" t="s">
        <v>161</v>
      </c>
      <c r="Z20" s="8" t="s">
        <v>45</v>
      </c>
      <c r="AA20" s="8">
        <v>1994</v>
      </c>
      <c r="AB20" s="8">
        <v>2016</v>
      </c>
      <c r="AC20" s="8" t="s">
        <v>569</v>
      </c>
      <c r="AD20" s="8" t="s">
        <v>573</v>
      </c>
      <c r="AE20" s="8" t="s">
        <v>570</v>
      </c>
      <c r="AF20" s="8" t="s">
        <v>161</v>
      </c>
      <c r="AG20" s="8">
        <v>90</v>
      </c>
      <c r="AH20" s="8">
        <v>11</v>
      </c>
      <c r="AI20" s="8" t="s">
        <v>45</v>
      </c>
      <c r="AJ20" s="8" t="s">
        <v>571</v>
      </c>
      <c r="AK20" s="8" t="s">
        <v>47</v>
      </c>
      <c r="AL20" s="8"/>
      <c r="AM20" s="8"/>
      <c r="AN20" s="8"/>
      <c r="AO20" s="8"/>
      <c r="AP20" s="8"/>
      <c r="AQ20" s="8"/>
      <c r="AR20" s="8"/>
      <c r="AS20" s="8"/>
      <c r="AT20" s="8"/>
      <c r="AU20" s="8"/>
      <c r="AV20" s="8"/>
      <c r="AW20" s="8"/>
      <c r="AX20" s="8"/>
      <c r="AY20" s="8"/>
      <c r="AZ20" s="8" t="s">
        <v>47</v>
      </c>
      <c r="BA20" s="8"/>
      <c r="BB20" s="8"/>
      <c r="BC20" s="8"/>
      <c r="BD20" s="8"/>
      <c r="BE20" s="8"/>
      <c r="BF20" s="8"/>
      <c r="BG20" s="8"/>
      <c r="BH20" s="8"/>
      <c r="BI20" s="8"/>
      <c r="BJ20" s="8"/>
      <c r="BK20" s="8"/>
      <c r="BL20" s="8"/>
      <c r="BM20" s="8"/>
      <c r="BN20" s="8"/>
      <c r="BO20" s="8" t="s">
        <v>47</v>
      </c>
      <c r="BP20" s="8"/>
      <c r="BQ20" s="8"/>
      <c r="BR20" s="8"/>
      <c r="BS20" s="8"/>
      <c r="BT20" s="8"/>
      <c r="BU20" s="8"/>
      <c r="BV20" s="8"/>
      <c r="BW20" s="8"/>
      <c r="BX20" s="8"/>
      <c r="BY20" s="8"/>
      <c r="BZ20" s="8"/>
      <c r="CA20" s="8"/>
      <c r="CB20" s="8"/>
      <c r="CC20" s="8"/>
      <c r="CD20" s="8" t="s">
        <v>45</v>
      </c>
      <c r="CE20" s="8" t="s">
        <v>250</v>
      </c>
      <c r="CF20" s="8" t="s">
        <v>277</v>
      </c>
      <c r="CG20" s="8" t="s">
        <v>165</v>
      </c>
      <c r="CH20" s="8" t="s">
        <v>138</v>
      </c>
      <c r="CI20" s="8" t="s">
        <v>183</v>
      </c>
      <c r="CJ20" s="8"/>
      <c r="CK20" s="8"/>
      <c r="CL20" s="8"/>
      <c r="CM20" s="8"/>
      <c r="CN20" s="8" t="s">
        <v>575</v>
      </c>
      <c r="CO20" s="8" t="s">
        <v>138</v>
      </c>
      <c r="CP20" s="8"/>
      <c r="CQ20" s="8" t="s">
        <v>138</v>
      </c>
      <c r="CR20" s="8"/>
      <c r="CS20" s="8" t="s">
        <v>47</v>
      </c>
      <c r="CT20" s="8"/>
      <c r="CU20" s="8"/>
      <c r="CV20" s="8"/>
      <c r="CW20" s="8"/>
      <c r="CX20" s="8"/>
      <c r="CY20" s="8"/>
      <c r="CZ20" s="8"/>
      <c r="DA20" s="8"/>
      <c r="DB20" s="8"/>
      <c r="DC20" s="8"/>
      <c r="DD20" s="8"/>
      <c r="DE20" s="8"/>
      <c r="DF20" s="8"/>
      <c r="DG20" s="8"/>
      <c r="DH20" s="8" t="s">
        <v>47</v>
      </c>
      <c r="DI20" s="8"/>
      <c r="DJ20" s="8"/>
      <c r="DK20" s="8"/>
      <c r="DL20" s="8"/>
      <c r="DM20" s="8"/>
      <c r="DN20" s="8"/>
      <c r="DO20" s="8"/>
      <c r="DP20" s="8"/>
      <c r="DQ20" s="8"/>
      <c r="DR20" s="8"/>
      <c r="DS20" s="8"/>
      <c r="DT20" s="8"/>
      <c r="DU20" s="8"/>
      <c r="DV20" s="8"/>
      <c r="DW20" s="8" t="s">
        <v>47</v>
      </c>
      <c r="DX20" s="8"/>
      <c r="DY20" s="8"/>
      <c r="DZ20" s="8"/>
      <c r="EA20" s="8"/>
      <c r="EB20" s="8"/>
      <c r="EC20" s="8"/>
      <c r="ED20" s="8"/>
      <c r="EE20" s="8"/>
      <c r="EF20" s="8"/>
      <c r="EG20" s="8"/>
      <c r="EH20" s="8"/>
      <c r="EI20" s="8"/>
      <c r="EJ20" s="8"/>
      <c r="EK20" s="8"/>
      <c r="EL20" s="8" t="s">
        <v>45</v>
      </c>
      <c r="EM20" s="8" t="s">
        <v>576</v>
      </c>
      <c r="EN20" s="8" t="s">
        <v>47</v>
      </c>
      <c r="EO20" s="8"/>
      <c r="EP20" s="8" t="s">
        <v>47</v>
      </c>
      <c r="EQ20" s="8"/>
      <c r="ER20" s="8" t="s">
        <v>47</v>
      </c>
      <c r="ES20" s="8" t="s">
        <v>47</v>
      </c>
      <c r="ET20" s="8"/>
      <c r="EU20" s="8" t="s">
        <v>47</v>
      </c>
      <c r="EW20" s="24" t="s">
        <v>47</v>
      </c>
    </row>
    <row r="21" spans="1:154" ht="15" customHeight="1" x14ac:dyDescent="0.25">
      <c r="A21" s="8" t="s">
        <v>418</v>
      </c>
      <c r="B21" s="9" t="s">
        <v>89</v>
      </c>
      <c r="C21" s="8" t="s">
        <v>417</v>
      </c>
      <c r="D21" s="8" t="s">
        <v>47</v>
      </c>
      <c r="E21" s="8"/>
      <c r="F21" s="26" t="s">
        <v>419</v>
      </c>
      <c r="G21" s="8" t="s">
        <v>420</v>
      </c>
      <c r="H21" s="9">
        <v>2011</v>
      </c>
      <c r="I21" s="9" t="s">
        <v>931</v>
      </c>
      <c r="J21" s="8" t="s">
        <v>45</v>
      </c>
      <c r="K21" s="8" t="s">
        <v>45</v>
      </c>
      <c r="L21" s="8" t="s">
        <v>47</v>
      </c>
      <c r="M21" s="8" t="s">
        <v>1621</v>
      </c>
      <c r="N21" s="8" t="s">
        <v>47</v>
      </c>
      <c r="O21" s="9" t="s">
        <v>44</v>
      </c>
      <c r="P21" s="9">
        <v>19</v>
      </c>
      <c r="Q21" s="9" t="s">
        <v>421</v>
      </c>
      <c r="R21" s="9" t="s">
        <v>47</v>
      </c>
      <c r="S21" s="9" t="s">
        <v>47</v>
      </c>
      <c r="T21" s="9" t="s">
        <v>47</v>
      </c>
      <c r="U21" s="9" t="s">
        <v>45</v>
      </c>
      <c r="V21" s="9" t="s">
        <v>47</v>
      </c>
      <c r="W21" s="9" t="s">
        <v>47</v>
      </c>
      <c r="X21" s="9" t="s">
        <v>422</v>
      </c>
      <c r="Y21" s="8" t="s">
        <v>161</v>
      </c>
      <c r="Z21" s="9" t="s">
        <v>47</v>
      </c>
      <c r="AA21" s="9" t="s">
        <v>161</v>
      </c>
      <c r="AB21" s="9" t="s">
        <v>161</v>
      </c>
      <c r="AC21" s="9" t="s">
        <v>161</v>
      </c>
      <c r="AD21" s="9" t="s">
        <v>161</v>
      </c>
      <c r="AE21" s="9" t="s">
        <v>423</v>
      </c>
      <c r="AF21" s="9" t="s">
        <v>161</v>
      </c>
      <c r="AG21" s="9" t="s">
        <v>161</v>
      </c>
      <c r="AH21" s="9" t="s">
        <v>161</v>
      </c>
      <c r="AI21" s="9" t="s">
        <v>47</v>
      </c>
      <c r="AJ21" s="9"/>
      <c r="AK21" s="9" t="s">
        <v>45</v>
      </c>
      <c r="AL21" s="9" t="s">
        <v>183</v>
      </c>
      <c r="AM21" s="9" t="s">
        <v>184</v>
      </c>
      <c r="AN21" s="8" t="s">
        <v>165</v>
      </c>
      <c r="AO21" s="9" t="s">
        <v>424</v>
      </c>
      <c r="AP21" s="9" t="s">
        <v>291</v>
      </c>
      <c r="AQ21" s="9" t="s">
        <v>425</v>
      </c>
      <c r="AR21" s="9" t="s">
        <v>291</v>
      </c>
      <c r="AS21" s="9"/>
      <c r="AT21" s="9"/>
      <c r="AU21" s="9" t="s">
        <v>426</v>
      </c>
      <c r="AV21" s="9" t="s">
        <v>427</v>
      </c>
      <c r="AW21" s="9"/>
      <c r="AX21" s="9" t="s">
        <v>428</v>
      </c>
      <c r="AY21" s="9" t="s">
        <v>429</v>
      </c>
      <c r="AZ21" s="9" t="s">
        <v>45</v>
      </c>
      <c r="BA21" s="9" t="s">
        <v>183</v>
      </c>
      <c r="BB21" s="9" t="s">
        <v>73</v>
      </c>
      <c r="BC21" s="9" t="s">
        <v>278</v>
      </c>
      <c r="BD21" s="9" t="s">
        <v>430</v>
      </c>
      <c r="BE21" s="9" t="s">
        <v>291</v>
      </c>
      <c r="BF21" s="9" t="s">
        <v>431</v>
      </c>
      <c r="BG21" s="9" t="s">
        <v>291</v>
      </c>
      <c r="BH21" s="9"/>
      <c r="BI21" s="9"/>
      <c r="BJ21" s="9" t="s">
        <v>432</v>
      </c>
      <c r="BK21" s="9"/>
      <c r="BL21" s="9"/>
      <c r="BM21" s="9" t="s">
        <v>430</v>
      </c>
      <c r="BN21" s="9" t="s">
        <v>399</v>
      </c>
      <c r="BO21" s="9" t="s">
        <v>47</v>
      </c>
      <c r="BP21" s="9"/>
      <c r="BQ21" s="9"/>
      <c r="BR21" s="9"/>
      <c r="BS21" s="9"/>
      <c r="BT21" s="9"/>
      <c r="BU21" s="9"/>
      <c r="BV21" s="9"/>
      <c r="BW21" s="9"/>
      <c r="BX21" s="9"/>
      <c r="BY21" s="9"/>
      <c r="BZ21" s="9"/>
      <c r="CA21" s="9"/>
      <c r="CB21" s="9"/>
      <c r="CC21" s="9"/>
      <c r="CD21" s="9" t="s">
        <v>47</v>
      </c>
      <c r="CE21" s="9"/>
      <c r="CF21" s="9"/>
      <c r="CG21" s="9"/>
      <c r="CH21" s="9"/>
      <c r="CI21" s="9"/>
      <c r="CJ21" s="9"/>
      <c r="CK21" s="9"/>
      <c r="CL21" s="9"/>
      <c r="CM21" s="9"/>
      <c r="CN21" s="9"/>
      <c r="CO21" s="9"/>
      <c r="CP21" s="9"/>
      <c r="CQ21" s="9"/>
      <c r="CR21" s="9"/>
      <c r="CS21" s="9" t="s">
        <v>45</v>
      </c>
      <c r="CT21" s="9" t="s">
        <v>183</v>
      </c>
      <c r="CU21" s="9" t="s">
        <v>433</v>
      </c>
      <c r="CV21" s="9" t="s">
        <v>278</v>
      </c>
      <c r="CW21" s="9" t="s">
        <v>434</v>
      </c>
      <c r="CX21" s="9" t="s">
        <v>291</v>
      </c>
      <c r="CY21" s="9" t="s">
        <v>435</v>
      </c>
      <c r="CZ21" s="9" t="s">
        <v>278</v>
      </c>
      <c r="DA21" s="9"/>
      <c r="DB21" s="9"/>
      <c r="DC21" s="9" t="s">
        <v>436</v>
      </c>
      <c r="DD21" s="9"/>
      <c r="DE21" s="9"/>
      <c r="DF21" s="9" t="s">
        <v>437</v>
      </c>
      <c r="DG21" s="9" t="s">
        <v>408</v>
      </c>
      <c r="DH21" s="9" t="s">
        <v>45</v>
      </c>
      <c r="DI21" s="9" t="s">
        <v>183</v>
      </c>
      <c r="DJ21" s="8" t="s">
        <v>863</v>
      </c>
      <c r="DK21" s="9" t="s">
        <v>278</v>
      </c>
      <c r="DL21" s="9" t="s">
        <v>438</v>
      </c>
      <c r="DM21" s="9" t="s">
        <v>278</v>
      </c>
      <c r="DN21" s="9" t="s">
        <v>439</v>
      </c>
      <c r="DO21" s="9" t="s">
        <v>278</v>
      </c>
      <c r="DP21" s="9"/>
      <c r="DQ21" s="9"/>
      <c r="DR21" s="9" t="s">
        <v>440</v>
      </c>
      <c r="DS21" s="9"/>
      <c r="DT21" s="9"/>
      <c r="DU21" s="9"/>
      <c r="DV21" s="9"/>
      <c r="DW21" s="9" t="s">
        <v>45</v>
      </c>
      <c r="DX21" s="9" t="s">
        <v>165</v>
      </c>
      <c r="DY21" s="9" t="s">
        <v>1721</v>
      </c>
      <c r="DZ21" s="8" t="s">
        <v>165</v>
      </c>
      <c r="EA21" s="8" t="s">
        <v>203</v>
      </c>
      <c r="EB21" s="8" t="s">
        <v>278</v>
      </c>
      <c r="EC21" s="9"/>
      <c r="ED21" s="9"/>
      <c r="EE21" s="9"/>
      <c r="EF21" s="9"/>
      <c r="EG21" s="9" t="s">
        <v>1009</v>
      </c>
      <c r="EH21" s="9"/>
      <c r="EI21" s="9"/>
      <c r="EJ21" s="9" t="s">
        <v>1010</v>
      </c>
      <c r="EK21" s="9"/>
      <c r="EL21" s="9" t="s">
        <v>45</v>
      </c>
      <c r="EM21" s="9" t="s">
        <v>441</v>
      </c>
      <c r="EN21" s="9" t="s">
        <v>45</v>
      </c>
      <c r="EO21" s="9" t="s">
        <v>442</v>
      </c>
      <c r="EP21" s="9" t="s">
        <v>47</v>
      </c>
      <c r="EQ21" s="9"/>
      <c r="ER21" s="9" t="s">
        <v>47</v>
      </c>
      <c r="ES21" s="9" t="s">
        <v>47</v>
      </c>
      <c r="ET21" s="9"/>
      <c r="EU21" s="9" t="s">
        <v>47</v>
      </c>
      <c r="EW21" s="24" t="s">
        <v>45</v>
      </c>
      <c r="EX21" s="24" t="s">
        <v>443</v>
      </c>
    </row>
    <row r="22" spans="1:154" ht="15" customHeight="1" x14ac:dyDescent="0.25">
      <c r="A22" s="8" t="s">
        <v>580</v>
      </c>
      <c r="B22" s="8" t="s">
        <v>90</v>
      </c>
      <c r="C22" s="8" t="s">
        <v>91</v>
      </c>
      <c r="D22" s="8" t="s">
        <v>45</v>
      </c>
      <c r="E22" s="8" t="s">
        <v>579</v>
      </c>
      <c r="F22" t="s">
        <v>577</v>
      </c>
      <c r="G22" s="8" t="s">
        <v>578</v>
      </c>
      <c r="H22" s="8">
        <v>2016</v>
      </c>
      <c r="I22" s="9" t="s">
        <v>931</v>
      </c>
      <c r="J22" s="8" t="s">
        <v>45</v>
      </c>
      <c r="K22" s="8" t="s">
        <v>47</v>
      </c>
      <c r="L22" s="8" t="s">
        <v>47</v>
      </c>
      <c r="M22" s="8" t="s">
        <v>391</v>
      </c>
      <c r="N22" s="8" t="s">
        <v>47</v>
      </c>
      <c r="O22" s="8" t="s">
        <v>44</v>
      </c>
      <c r="P22" s="8">
        <v>3</v>
      </c>
      <c r="Q22" s="8" t="s">
        <v>581</v>
      </c>
      <c r="R22" s="8" t="s">
        <v>47</v>
      </c>
      <c r="S22" s="8" t="s">
        <v>47</v>
      </c>
      <c r="T22" s="8" t="s">
        <v>47</v>
      </c>
      <c r="U22" s="8" t="s">
        <v>45</v>
      </c>
      <c r="V22" s="8" t="s">
        <v>47</v>
      </c>
      <c r="W22" s="8" t="s">
        <v>47</v>
      </c>
      <c r="X22" s="8" t="s">
        <v>582</v>
      </c>
      <c r="Y22" s="8" t="s">
        <v>161</v>
      </c>
      <c r="Z22" s="8" t="s">
        <v>47</v>
      </c>
      <c r="AA22" s="8" t="s">
        <v>161</v>
      </c>
      <c r="AB22" s="8" t="s">
        <v>161</v>
      </c>
      <c r="AC22" s="8" t="s">
        <v>584</v>
      </c>
      <c r="AD22" s="8" t="s">
        <v>161</v>
      </c>
      <c r="AE22" s="8" t="s">
        <v>583</v>
      </c>
      <c r="AF22" s="8" t="s">
        <v>585</v>
      </c>
      <c r="AG22" s="8">
        <v>591</v>
      </c>
      <c r="AH22" s="8">
        <v>40</v>
      </c>
      <c r="AI22" s="8" t="s">
        <v>47</v>
      </c>
      <c r="AJ22" s="8"/>
      <c r="AK22" s="8" t="s">
        <v>45</v>
      </c>
      <c r="AL22" s="8" t="s">
        <v>165</v>
      </c>
      <c r="AM22" s="8" t="s">
        <v>586</v>
      </c>
      <c r="AN22" s="8" t="s">
        <v>165</v>
      </c>
      <c r="AO22" s="8" t="s">
        <v>186</v>
      </c>
      <c r="AP22" s="8" t="s">
        <v>165</v>
      </c>
      <c r="AQ22" s="8"/>
      <c r="AR22" s="8"/>
      <c r="AS22" s="8"/>
      <c r="AT22" s="8"/>
      <c r="AU22" s="8" t="s">
        <v>589</v>
      </c>
      <c r="AV22" s="8"/>
      <c r="AW22" s="8"/>
      <c r="AX22" s="8"/>
      <c r="AY22" s="8"/>
      <c r="AZ22" s="8" t="s">
        <v>45</v>
      </c>
      <c r="BA22" s="8" t="s">
        <v>165</v>
      </c>
      <c r="BB22" s="8" t="s">
        <v>363</v>
      </c>
      <c r="BC22" s="8" t="s">
        <v>165</v>
      </c>
      <c r="BD22" s="8" t="s">
        <v>187</v>
      </c>
      <c r="BE22" s="8" t="s">
        <v>165</v>
      </c>
      <c r="BF22" s="8" t="s">
        <v>587</v>
      </c>
      <c r="BG22" s="8" t="s">
        <v>165</v>
      </c>
      <c r="BH22" s="8" t="s">
        <v>588</v>
      </c>
      <c r="BI22" s="8"/>
      <c r="BJ22" s="8" t="s">
        <v>590</v>
      </c>
      <c r="BK22" s="8"/>
      <c r="BL22" s="8" t="s">
        <v>363</v>
      </c>
      <c r="BM22" s="8" t="s">
        <v>721</v>
      </c>
      <c r="BN22" s="8"/>
      <c r="BO22" s="8" t="s">
        <v>47</v>
      </c>
      <c r="BP22" s="8"/>
      <c r="BQ22" s="8"/>
      <c r="BR22" s="8"/>
      <c r="BS22" s="8"/>
      <c r="BT22" s="8"/>
      <c r="BU22" s="8"/>
      <c r="BV22" s="8"/>
      <c r="BW22" s="8"/>
      <c r="BX22" s="8"/>
      <c r="BY22" s="8"/>
      <c r="BZ22" s="8"/>
      <c r="CA22" s="8"/>
      <c r="CB22" s="8"/>
      <c r="CC22" s="8"/>
      <c r="CD22" s="8" t="s">
        <v>47</v>
      </c>
      <c r="CE22" s="8"/>
      <c r="CF22" s="8"/>
      <c r="CG22" s="8"/>
      <c r="CH22" s="8"/>
      <c r="CI22" s="8"/>
      <c r="CJ22" s="8"/>
      <c r="CK22" s="8"/>
      <c r="CL22" s="8"/>
      <c r="CM22" s="8"/>
      <c r="CN22" s="8"/>
      <c r="CO22" s="8"/>
      <c r="CP22" s="8"/>
      <c r="CQ22" s="8"/>
      <c r="CR22" s="8"/>
      <c r="CS22" s="8" t="s">
        <v>47</v>
      </c>
      <c r="CT22" s="8"/>
      <c r="CU22" s="8"/>
      <c r="CV22" s="8"/>
      <c r="CW22" s="8"/>
      <c r="CX22" s="8"/>
      <c r="CY22" s="8"/>
      <c r="CZ22" s="8"/>
      <c r="DA22" s="8"/>
      <c r="DB22" s="8"/>
      <c r="DC22" s="8"/>
      <c r="DD22" s="8"/>
      <c r="DE22" s="8"/>
      <c r="DF22" s="8"/>
      <c r="DG22" s="8"/>
      <c r="DH22" s="8" t="s">
        <v>47</v>
      </c>
      <c r="DI22" s="8"/>
      <c r="DJ22" s="8"/>
      <c r="DK22" s="8"/>
      <c r="DL22" s="8"/>
      <c r="DM22" s="8"/>
      <c r="DN22" s="8"/>
      <c r="DO22" s="8"/>
      <c r="DP22" s="8"/>
      <c r="DQ22" s="8"/>
      <c r="DR22" s="8"/>
      <c r="DS22" s="8"/>
      <c r="DT22" s="8"/>
      <c r="DU22" s="8"/>
      <c r="DV22" s="8"/>
      <c r="DW22" s="8" t="s">
        <v>47</v>
      </c>
      <c r="DX22" s="8"/>
      <c r="DY22" s="8"/>
      <c r="DZ22" s="8"/>
      <c r="EA22" s="8"/>
      <c r="EB22" s="8"/>
      <c r="EC22" s="8"/>
      <c r="ED22" s="8"/>
      <c r="EE22" s="8"/>
      <c r="EF22" s="8"/>
      <c r="EG22" s="8"/>
      <c r="EH22" s="8"/>
      <c r="EI22" s="8"/>
      <c r="EJ22" s="8"/>
      <c r="EK22" s="8"/>
      <c r="EL22" s="8" t="s">
        <v>47</v>
      </c>
      <c r="EM22" s="8"/>
      <c r="EN22" s="8" t="s">
        <v>47</v>
      </c>
      <c r="EO22" s="8"/>
      <c r="EP22" s="8" t="s">
        <v>47</v>
      </c>
      <c r="EQ22" s="8"/>
      <c r="ER22" s="8" t="s">
        <v>47</v>
      </c>
      <c r="ES22" s="8" t="s">
        <v>47</v>
      </c>
      <c r="ET22" s="8"/>
      <c r="EU22" s="8" t="s">
        <v>47</v>
      </c>
      <c r="EW22" s="24" t="s">
        <v>45</v>
      </c>
      <c r="EX22" s="24" t="s">
        <v>591</v>
      </c>
    </row>
    <row r="23" spans="1:154" ht="15" customHeight="1" x14ac:dyDescent="0.25">
      <c r="A23" s="8" t="s">
        <v>592</v>
      </c>
      <c r="B23" s="8" t="s">
        <v>92</v>
      </c>
      <c r="C23" s="8" t="s">
        <v>93</v>
      </c>
      <c r="D23" s="8" t="s">
        <v>45</v>
      </c>
      <c r="E23" s="8" t="s">
        <v>593</v>
      </c>
      <c r="F23" t="s">
        <v>594</v>
      </c>
      <c r="G23" s="8" t="s">
        <v>595</v>
      </c>
      <c r="H23" s="8">
        <v>2012</v>
      </c>
      <c r="I23" s="9" t="s">
        <v>931</v>
      </c>
      <c r="J23" s="8" t="s">
        <v>45</v>
      </c>
      <c r="K23" s="8" t="s">
        <v>45</v>
      </c>
      <c r="L23" s="8" t="s">
        <v>47</v>
      </c>
      <c r="M23" s="8" t="s">
        <v>391</v>
      </c>
      <c r="N23" s="8" t="s">
        <v>47</v>
      </c>
      <c r="O23" s="8" t="s">
        <v>44</v>
      </c>
      <c r="P23" s="8">
        <v>12</v>
      </c>
      <c r="Q23" s="8" t="s">
        <v>596</v>
      </c>
      <c r="R23" s="8" t="s">
        <v>45</v>
      </c>
      <c r="S23" s="8" t="s">
        <v>45</v>
      </c>
      <c r="T23" s="8" t="s">
        <v>47</v>
      </c>
      <c r="U23" s="8" t="s">
        <v>45</v>
      </c>
      <c r="V23" s="8" t="s">
        <v>47</v>
      </c>
      <c r="W23" s="8" t="s">
        <v>47</v>
      </c>
      <c r="X23" s="8" t="s">
        <v>606</v>
      </c>
      <c r="Y23" s="8"/>
      <c r="Z23" s="8" t="s">
        <v>47</v>
      </c>
      <c r="AA23" s="8" t="s">
        <v>161</v>
      </c>
      <c r="AB23" s="8" t="s">
        <v>161</v>
      </c>
      <c r="AC23" s="8" t="s">
        <v>597</v>
      </c>
      <c r="AD23" s="8" t="s">
        <v>161</v>
      </c>
      <c r="AE23" s="8" t="s">
        <v>598</v>
      </c>
      <c r="AF23" s="8" t="s">
        <v>161</v>
      </c>
      <c r="AG23" s="8" t="s">
        <v>161</v>
      </c>
      <c r="AH23" s="8">
        <v>39</v>
      </c>
      <c r="AI23" s="8" t="s">
        <v>47</v>
      </c>
      <c r="AJ23" s="8"/>
      <c r="AK23" s="8" t="s">
        <v>45</v>
      </c>
      <c r="AL23" s="8" t="s">
        <v>165</v>
      </c>
      <c r="AM23" s="8" t="s">
        <v>600</v>
      </c>
      <c r="AN23" s="8" t="s">
        <v>165</v>
      </c>
      <c r="AO23" s="8" t="s">
        <v>186</v>
      </c>
      <c r="AP23" s="8" t="s">
        <v>165</v>
      </c>
      <c r="AQ23" s="8" t="s">
        <v>292</v>
      </c>
      <c r="AR23" s="8" t="s">
        <v>291</v>
      </c>
      <c r="AS23" s="8"/>
      <c r="AT23" s="8"/>
      <c r="AU23" s="8" t="s">
        <v>1722</v>
      </c>
      <c r="AV23" s="8" t="s">
        <v>604</v>
      </c>
      <c r="AW23" s="8"/>
      <c r="AX23" s="8" t="s">
        <v>600</v>
      </c>
      <c r="AY23" s="8" t="s">
        <v>185</v>
      </c>
      <c r="AZ23" s="8" t="s">
        <v>45</v>
      </c>
      <c r="BA23" s="8" t="s">
        <v>165</v>
      </c>
      <c r="BB23" s="8" t="s">
        <v>439</v>
      </c>
      <c r="BC23" s="8" t="s">
        <v>291</v>
      </c>
      <c r="BD23" s="8" t="s">
        <v>601</v>
      </c>
      <c r="BE23" s="8" t="s">
        <v>183</v>
      </c>
      <c r="BF23" s="8" t="s">
        <v>602</v>
      </c>
      <c r="BG23" s="8" t="s">
        <v>183</v>
      </c>
      <c r="BH23" s="8" t="s">
        <v>1723</v>
      </c>
      <c r="BI23" s="8"/>
      <c r="BJ23" s="8" t="s">
        <v>1724</v>
      </c>
      <c r="BK23" s="8"/>
      <c r="BL23" s="8" t="s">
        <v>605</v>
      </c>
      <c r="BM23" s="8" t="s">
        <v>605</v>
      </c>
      <c r="BN23" s="8"/>
      <c r="BO23" s="8" t="s">
        <v>47</v>
      </c>
      <c r="BP23" s="8"/>
      <c r="BQ23" s="8"/>
      <c r="BR23" s="8"/>
      <c r="BS23" s="8"/>
      <c r="BT23" s="8"/>
      <c r="BU23" s="8"/>
      <c r="BV23" s="8"/>
      <c r="BW23" s="8"/>
      <c r="BX23" s="8"/>
      <c r="BY23" s="8"/>
      <c r="BZ23" s="8"/>
      <c r="CA23" s="8"/>
      <c r="CB23" s="8"/>
      <c r="CC23" s="8"/>
      <c r="CD23" s="8" t="s">
        <v>45</v>
      </c>
      <c r="CE23" s="8" t="s">
        <v>291</v>
      </c>
      <c r="CF23" s="8" t="s">
        <v>1725</v>
      </c>
      <c r="CG23" s="8" t="s">
        <v>165</v>
      </c>
      <c r="CH23" s="8" t="s">
        <v>599</v>
      </c>
      <c r="CI23" s="8" t="s">
        <v>165</v>
      </c>
      <c r="CJ23" s="8"/>
      <c r="CK23" s="8"/>
      <c r="CL23" s="8"/>
      <c r="CM23" s="8"/>
      <c r="CN23" s="8" t="s">
        <v>1726</v>
      </c>
      <c r="CO23" s="8"/>
      <c r="CP23" s="8"/>
      <c r="CQ23" s="8"/>
      <c r="CR23" s="8"/>
      <c r="CS23" s="8" t="s">
        <v>47</v>
      </c>
      <c r="CT23" s="8"/>
      <c r="CU23" s="8"/>
      <c r="CV23" s="8"/>
      <c r="CW23" s="8"/>
      <c r="CX23" s="8"/>
      <c r="CY23" s="8"/>
      <c r="CZ23" s="8"/>
      <c r="DA23" s="8"/>
      <c r="DB23" s="8"/>
      <c r="DC23" s="8"/>
      <c r="DD23" s="8"/>
      <c r="DE23" s="8"/>
      <c r="DF23" s="8"/>
      <c r="DG23" s="8"/>
      <c r="DH23" s="8" t="s">
        <v>47</v>
      </c>
      <c r="DI23" s="8"/>
      <c r="DJ23" s="8"/>
      <c r="DK23" s="8"/>
      <c r="DL23" s="8"/>
      <c r="DM23" s="8"/>
      <c r="DN23" s="8"/>
      <c r="DO23" s="8"/>
      <c r="DP23" s="8"/>
      <c r="DQ23" s="8"/>
      <c r="DR23" s="8"/>
      <c r="DS23" s="8"/>
      <c r="DT23" s="8"/>
      <c r="DU23" s="8"/>
      <c r="DV23" s="8"/>
      <c r="DW23" s="8" t="s">
        <v>47</v>
      </c>
      <c r="DX23" s="8"/>
      <c r="DY23" s="8"/>
      <c r="DZ23" s="8"/>
      <c r="EA23" s="8"/>
      <c r="EB23" s="8"/>
      <c r="EC23" s="8"/>
      <c r="ED23" s="8"/>
      <c r="EE23" s="8"/>
      <c r="EF23" s="8"/>
      <c r="EG23" s="8"/>
      <c r="EH23" s="8"/>
      <c r="EI23" s="8"/>
      <c r="EJ23" s="8"/>
      <c r="EK23" s="8"/>
      <c r="EL23" s="8" t="s">
        <v>47</v>
      </c>
      <c r="EM23" s="8"/>
      <c r="EN23" s="8" t="s">
        <v>47</v>
      </c>
      <c r="EO23" s="8"/>
      <c r="EP23" s="8" t="s">
        <v>47</v>
      </c>
      <c r="EQ23" s="8"/>
      <c r="ER23" s="8" t="s">
        <v>47</v>
      </c>
      <c r="ES23" s="8" t="s">
        <v>47</v>
      </c>
      <c r="ET23" s="8"/>
      <c r="EU23" s="8" t="s">
        <v>47</v>
      </c>
      <c r="EW23" s="24" t="s">
        <v>47</v>
      </c>
    </row>
    <row r="24" spans="1:154" ht="15" customHeight="1" x14ac:dyDescent="0.25">
      <c r="A24" s="8" t="s">
        <v>716</v>
      </c>
      <c r="B24" s="8" t="s">
        <v>95</v>
      </c>
      <c r="C24" s="8" t="s">
        <v>96</v>
      </c>
      <c r="D24" s="8" t="s">
        <v>45</v>
      </c>
      <c r="E24" s="8" t="s">
        <v>178</v>
      </c>
      <c r="F24" t="s">
        <v>714</v>
      </c>
      <c r="G24" s="8" t="s">
        <v>715</v>
      </c>
      <c r="H24" s="8">
        <v>2011</v>
      </c>
      <c r="I24" s="9" t="s">
        <v>931</v>
      </c>
      <c r="J24" s="8" t="s">
        <v>45</v>
      </c>
      <c r="K24" s="8" t="s">
        <v>47</v>
      </c>
      <c r="L24" s="8" t="s">
        <v>47</v>
      </c>
      <c r="M24" s="8" t="s">
        <v>391</v>
      </c>
      <c r="N24" s="8" t="s">
        <v>47</v>
      </c>
      <c r="O24" s="8" t="s">
        <v>44</v>
      </c>
      <c r="P24" s="8"/>
      <c r="Q24" s="8"/>
      <c r="R24" s="8" t="s">
        <v>47</v>
      </c>
      <c r="S24" s="8" t="s">
        <v>47</v>
      </c>
      <c r="T24" s="8" t="s">
        <v>47</v>
      </c>
      <c r="U24" s="8" t="s">
        <v>45</v>
      </c>
      <c r="V24" s="8" t="s">
        <v>47</v>
      </c>
      <c r="W24" s="8" t="s">
        <v>47</v>
      </c>
      <c r="X24" s="8" t="s">
        <v>726</v>
      </c>
      <c r="Y24" s="8" t="s">
        <v>161</v>
      </c>
      <c r="Z24" s="8" t="s">
        <v>47</v>
      </c>
      <c r="AA24" s="8" t="s">
        <v>161</v>
      </c>
      <c r="AB24" s="8" t="s">
        <v>161</v>
      </c>
      <c r="AC24" s="8" t="s">
        <v>161</v>
      </c>
      <c r="AD24" s="8" t="s">
        <v>161</v>
      </c>
      <c r="AE24" s="8" t="s">
        <v>161</v>
      </c>
      <c r="AF24" s="8" t="s">
        <v>161</v>
      </c>
      <c r="AG24" s="8" t="s">
        <v>161</v>
      </c>
      <c r="AH24" s="8" t="s">
        <v>161</v>
      </c>
      <c r="AI24" s="8" t="s">
        <v>47</v>
      </c>
      <c r="AJ24" s="8"/>
      <c r="AK24" s="8" t="s">
        <v>47</v>
      </c>
      <c r="AL24" s="8"/>
      <c r="AM24" s="8"/>
      <c r="AN24" s="8"/>
      <c r="AO24" s="8"/>
      <c r="AP24" s="8"/>
      <c r="AQ24" s="8"/>
      <c r="AR24" s="8"/>
      <c r="AS24" s="8"/>
      <c r="AT24" s="8"/>
      <c r="AU24" s="8"/>
      <c r="AV24" s="8"/>
      <c r="AW24" s="8"/>
      <c r="AX24" s="8"/>
      <c r="AY24" s="8"/>
      <c r="AZ24" s="8" t="s">
        <v>45</v>
      </c>
      <c r="BA24" s="8" t="s">
        <v>183</v>
      </c>
      <c r="BB24" s="8" t="s">
        <v>601</v>
      </c>
      <c r="BC24" s="8" t="s">
        <v>165</v>
      </c>
      <c r="BD24" s="8" t="s">
        <v>603</v>
      </c>
      <c r="BE24" s="8" t="s">
        <v>395</v>
      </c>
      <c r="BF24" s="8" t="s">
        <v>720</v>
      </c>
      <c r="BG24" s="8" t="s">
        <v>395</v>
      </c>
      <c r="BH24" s="8"/>
      <c r="BI24" s="8"/>
      <c r="BJ24" s="8" t="s">
        <v>719</v>
      </c>
      <c r="BK24" s="8"/>
      <c r="BL24" s="8" t="s">
        <v>601</v>
      </c>
      <c r="BM24" s="8" t="s">
        <v>601</v>
      </c>
      <c r="BN24" s="8"/>
      <c r="BO24" s="8" t="s">
        <v>47</v>
      </c>
      <c r="BP24" s="8"/>
      <c r="BQ24" s="8"/>
      <c r="BR24" s="8"/>
      <c r="BS24" s="8"/>
      <c r="BT24" s="8"/>
      <c r="BU24" s="8"/>
      <c r="BV24" s="8"/>
      <c r="BW24" s="8"/>
      <c r="BX24" s="8"/>
      <c r="BY24" s="8"/>
      <c r="BZ24" s="8"/>
      <c r="CA24" s="8"/>
      <c r="CB24" s="8"/>
      <c r="CC24" s="8"/>
      <c r="CD24" s="8" t="s">
        <v>47</v>
      </c>
      <c r="CE24" s="8"/>
      <c r="CF24" s="8"/>
      <c r="CG24" s="8"/>
      <c r="CH24" s="8"/>
      <c r="CI24" s="8"/>
      <c r="CJ24" s="8"/>
      <c r="CK24" s="8"/>
      <c r="CL24" s="8"/>
      <c r="CM24" s="8"/>
      <c r="CN24" s="8"/>
      <c r="CO24" s="8"/>
      <c r="CP24" s="8"/>
      <c r="CQ24" s="8"/>
      <c r="CR24" s="8"/>
      <c r="CS24" s="8" t="s">
        <v>45</v>
      </c>
      <c r="CT24" s="8" t="s">
        <v>183</v>
      </c>
      <c r="CU24" s="8" t="s">
        <v>404</v>
      </c>
      <c r="CV24" s="8" t="s">
        <v>183</v>
      </c>
      <c r="CW24" s="8"/>
      <c r="CX24" s="8"/>
      <c r="CY24" s="8"/>
      <c r="CZ24" s="8"/>
      <c r="DA24" s="8"/>
      <c r="DB24" s="8"/>
      <c r="DC24" s="8" t="s">
        <v>722</v>
      </c>
      <c r="DD24" s="8"/>
      <c r="DE24" s="8" t="s">
        <v>404</v>
      </c>
      <c r="DF24" s="8"/>
      <c r="DG24" s="8" t="s">
        <v>723</v>
      </c>
      <c r="DH24" s="8" t="s">
        <v>45</v>
      </c>
      <c r="DI24" s="8" t="s">
        <v>165</v>
      </c>
      <c r="DJ24" s="8" t="s">
        <v>863</v>
      </c>
      <c r="DK24" s="8" t="s">
        <v>165</v>
      </c>
      <c r="DL24" s="8" t="s">
        <v>863</v>
      </c>
      <c r="DM24" s="8" t="s">
        <v>165</v>
      </c>
      <c r="DN24" s="8"/>
      <c r="DO24" s="8"/>
      <c r="DP24" s="8"/>
      <c r="DQ24" s="8"/>
      <c r="DR24" s="8" t="s">
        <v>718</v>
      </c>
      <c r="DS24" s="8"/>
      <c r="DT24" s="8"/>
      <c r="DU24" s="8"/>
      <c r="DV24" s="8"/>
      <c r="DW24" s="8" t="s">
        <v>47</v>
      </c>
      <c r="DX24" s="8"/>
      <c r="DY24" s="8"/>
      <c r="DZ24" s="8"/>
      <c r="EA24" s="8"/>
      <c r="EB24" s="8"/>
      <c r="EC24" s="8"/>
      <c r="ED24" s="8"/>
      <c r="EE24" s="8"/>
      <c r="EF24" s="8"/>
      <c r="EG24" s="8"/>
      <c r="EH24" s="8"/>
      <c r="EI24" s="8"/>
      <c r="EJ24" s="8"/>
      <c r="EK24" s="8"/>
      <c r="EL24" s="8" t="s">
        <v>47</v>
      </c>
      <c r="EM24" s="8"/>
      <c r="EN24" s="8" t="s">
        <v>45</v>
      </c>
      <c r="EO24" s="8" t="s">
        <v>724</v>
      </c>
      <c r="EP24" s="8" t="s">
        <v>45</v>
      </c>
      <c r="EQ24" s="8" t="s">
        <v>717</v>
      </c>
      <c r="ER24" s="8" t="s">
        <v>47</v>
      </c>
      <c r="ES24" s="8" t="s">
        <v>47</v>
      </c>
      <c r="ET24" s="8"/>
      <c r="EU24" s="8" t="s">
        <v>47</v>
      </c>
      <c r="EW24" s="24" t="s">
        <v>45</v>
      </c>
      <c r="EX24" s="24" t="s">
        <v>725</v>
      </c>
    </row>
    <row r="25" spans="1:154" ht="15" customHeight="1" x14ac:dyDescent="0.25">
      <c r="A25" s="8" t="s">
        <v>1024</v>
      </c>
      <c r="B25" s="8" t="s">
        <v>97</v>
      </c>
      <c r="C25" s="8" t="s">
        <v>98</v>
      </c>
      <c r="D25" s="8" t="s">
        <v>45</v>
      </c>
      <c r="E25" s="8" t="s">
        <v>727</v>
      </c>
      <c r="F25" t="s">
        <v>728</v>
      </c>
      <c r="G25" s="8" t="s">
        <v>729</v>
      </c>
      <c r="H25" s="8">
        <v>2015</v>
      </c>
      <c r="I25" s="9" t="s">
        <v>931</v>
      </c>
      <c r="J25" s="8" t="s">
        <v>45</v>
      </c>
      <c r="K25" s="8" t="s">
        <v>45</v>
      </c>
      <c r="L25" s="8" t="s">
        <v>47</v>
      </c>
      <c r="M25" s="8" t="s">
        <v>391</v>
      </c>
      <c r="N25" s="8" t="s">
        <v>47</v>
      </c>
      <c r="O25" s="8" t="s">
        <v>44</v>
      </c>
      <c r="P25" s="8">
        <v>9</v>
      </c>
      <c r="Q25" s="8" t="s">
        <v>733</v>
      </c>
      <c r="R25" s="8" t="s">
        <v>47</v>
      </c>
      <c r="S25" s="8" t="s">
        <v>45</v>
      </c>
      <c r="T25" s="8" t="s">
        <v>47</v>
      </c>
      <c r="U25" s="8" t="s">
        <v>45</v>
      </c>
      <c r="V25" s="8" t="s">
        <v>47</v>
      </c>
      <c r="W25" s="8" t="s">
        <v>47</v>
      </c>
      <c r="X25" s="8" t="s">
        <v>743</v>
      </c>
      <c r="Y25" s="8" t="s">
        <v>161</v>
      </c>
      <c r="Z25" s="8" t="s">
        <v>45</v>
      </c>
      <c r="AA25" s="8" t="s">
        <v>161</v>
      </c>
      <c r="AB25" s="8" t="s">
        <v>161</v>
      </c>
      <c r="AC25" s="8" t="s">
        <v>731</v>
      </c>
      <c r="AD25" s="8">
        <v>2010</v>
      </c>
      <c r="AE25" s="8" t="s">
        <v>730</v>
      </c>
      <c r="AF25" s="8" t="s">
        <v>732</v>
      </c>
      <c r="AG25" s="8">
        <v>1076</v>
      </c>
      <c r="AH25" s="8">
        <v>46</v>
      </c>
      <c r="AI25" s="8" t="s">
        <v>47</v>
      </c>
      <c r="AJ25" s="8"/>
      <c r="AK25" s="8" t="s">
        <v>47</v>
      </c>
      <c r="AL25" s="8"/>
      <c r="AM25" s="8"/>
      <c r="AN25" s="8"/>
      <c r="AO25" s="8"/>
      <c r="AP25" s="8"/>
      <c r="AQ25" s="8"/>
      <c r="AR25" s="8"/>
      <c r="AS25" s="8"/>
      <c r="AT25" s="8"/>
      <c r="AU25" s="8"/>
      <c r="AV25" s="8"/>
      <c r="AW25" s="8"/>
      <c r="AX25" s="8"/>
      <c r="AY25" s="8"/>
      <c r="AZ25" s="8" t="s">
        <v>47</v>
      </c>
      <c r="BA25" s="8"/>
      <c r="BB25" s="8"/>
      <c r="BC25" s="8"/>
      <c r="BD25" s="8"/>
      <c r="BE25" s="8"/>
      <c r="BF25" s="8"/>
      <c r="BG25" s="8"/>
      <c r="BH25" s="8"/>
      <c r="BI25" s="8"/>
      <c r="BJ25" s="8"/>
      <c r="BK25" s="8"/>
      <c r="BL25" s="8"/>
      <c r="BM25" s="8"/>
      <c r="BN25" s="8"/>
      <c r="BO25" s="8" t="s">
        <v>47</v>
      </c>
      <c r="BP25" s="8"/>
      <c r="BQ25" s="8"/>
      <c r="BR25" s="8"/>
      <c r="BS25" s="8"/>
      <c r="BT25" s="8"/>
      <c r="BU25" s="8"/>
      <c r="BV25" s="8"/>
      <c r="BW25" s="8"/>
      <c r="BX25" s="8"/>
      <c r="BY25" s="8"/>
      <c r="BZ25" s="8"/>
      <c r="CA25" s="8"/>
      <c r="CB25" s="8"/>
      <c r="CC25" s="8"/>
      <c r="CD25" s="8" t="s">
        <v>47</v>
      </c>
      <c r="CE25" s="8"/>
      <c r="CF25" s="8"/>
      <c r="CG25" s="8"/>
      <c r="CH25" s="8"/>
      <c r="CI25" s="8"/>
      <c r="CJ25" s="8"/>
      <c r="CK25" s="8"/>
      <c r="CL25" s="8"/>
      <c r="CM25" s="8"/>
      <c r="CN25" s="8"/>
      <c r="CO25" s="8"/>
      <c r="CP25" s="8"/>
      <c r="CQ25" s="8"/>
      <c r="CR25" s="8"/>
      <c r="CS25" s="8" t="s">
        <v>45</v>
      </c>
      <c r="CT25" s="8" t="s">
        <v>165</v>
      </c>
      <c r="CU25" s="8" t="s">
        <v>405</v>
      </c>
      <c r="CV25" s="8" t="s">
        <v>165</v>
      </c>
      <c r="CW25" s="8" t="s">
        <v>404</v>
      </c>
      <c r="CX25" s="8" t="s">
        <v>734</v>
      </c>
      <c r="CY25" s="8"/>
      <c r="CZ25" s="8"/>
      <c r="DA25" s="8"/>
      <c r="DB25" s="8"/>
      <c r="DC25" s="8" t="s">
        <v>735</v>
      </c>
      <c r="DD25" s="8"/>
      <c r="DE25" s="8" t="s">
        <v>737</v>
      </c>
      <c r="DF25" s="8"/>
      <c r="DG25" s="8" t="s">
        <v>736</v>
      </c>
      <c r="DH25" s="8" t="s">
        <v>45</v>
      </c>
      <c r="DI25" s="8" t="s">
        <v>165</v>
      </c>
      <c r="DJ25" s="8" t="s">
        <v>76</v>
      </c>
      <c r="DK25" s="8" t="s">
        <v>165</v>
      </c>
      <c r="DL25" s="8" t="s">
        <v>738</v>
      </c>
      <c r="DM25" s="8" t="s">
        <v>165</v>
      </c>
      <c r="DN25" s="8" t="s">
        <v>739</v>
      </c>
      <c r="DO25" s="8" t="s">
        <v>165</v>
      </c>
      <c r="DP25" s="8"/>
      <c r="DQ25" s="8"/>
      <c r="DR25" s="8" t="s">
        <v>740</v>
      </c>
      <c r="DS25" s="8"/>
      <c r="DT25" s="8"/>
      <c r="DU25" s="8" t="s">
        <v>741</v>
      </c>
      <c r="DV25" s="8"/>
      <c r="DW25" s="8" t="s">
        <v>45</v>
      </c>
      <c r="DX25" s="8" t="s">
        <v>165</v>
      </c>
      <c r="DY25" s="8" t="s">
        <v>405</v>
      </c>
      <c r="DZ25" s="8" t="s">
        <v>165</v>
      </c>
      <c r="EA25" s="8"/>
      <c r="EB25" s="8"/>
      <c r="EC25" s="8"/>
      <c r="ED25" s="8"/>
      <c r="EE25" s="8"/>
      <c r="EF25" s="8"/>
      <c r="EG25" s="8" t="s">
        <v>742</v>
      </c>
      <c r="EH25" s="8"/>
      <c r="EI25" s="8" t="s">
        <v>405</v>
      </c>
      <c r="EJ25"/>
      <c r="EK25" s="8"/>
      <c r="EL25" s="8" t="s">
        <v>47</v>
      </c>
      <c r="EM25" s="8"/>
      <c r="EN25" s="8" t="s">
        <v>47</v>
      </c>
      <c r="EO25" s="8"/>
      <c r="EP25" s="8" t="s">
        <v>47</v>
      </c>
      <c r="EQ25" s="8"/>
      <c r="ER25" s="8" t="s">
        <v>47</v>
      </c>
      <c r="ES25" s="8" t="s">
        <v>47</v>
      </c>
      <c r="ET25" s="8"/>
      <c r="EU25" s="8" t="s">
        <v>47</v>
      </c>
      <c r="EW25" s="24" t="s">
        <v>47</v>
      </c>
    </row>
    <row r="26" spans="1:154" ht="15" customHeight="1" x14ac:dyDescent="0.25">
      <c r="A26" s="8" t="s">
        <v>747</v>
      </c>
      <c r="B26" s="8" t="s">
        <v>99</v>
      </c>
      <c r="C26" s="8" t="s">
        <v>100</v>
      </c>
      <c r="D26" s="8" t="s">
        <v>45</v>
      </c>
      <c r="E26" s="8" t="s">
        <v>746</v>
      </c>
      <c r="F26" t="s">
        <v>744</v>
      </c>
      <c r="G26" s="8" t="s">
        <v>745</v>
      </c>
      <c r="H26" s="8">
        <v>2014</v>
      </c>
      <c r="I26" s="9" t="s">
        <v>931</v>
      </c>
      <c r="J26" s="8" t="s">
        <v>45</v>
      </c>
      <c r="K26" s="8" t="s">
        <v>45</v>
      </c>
      <c r="L26" s="8" t="s">
        <v>47</v>
      </c>
      <c r="M26" s="8" t="s">
        <v>391</v>
      </c>
      <c r="N26" s="8" t="s">
        <v>47</v>
      </c>
      <c r="O26" s="8" t="s">
        <v>44</v>
      </c>
      <c r="P26" s="8">
        <v>17</v>
      </c>
      <c r="Q26" s="8" t="s">
        <v>750</v>
      </c>
      <c r="R26" s="8" t="s">
        <v>45</v>
      </c>
      <c r="S26" s="8" t="s">
        <v>45</v>
      </c>
      <c r="T26" s="8" t="s">
        <v>45</v>
      </c>
      <c r="U26" s="8" t="s">
        <v>45</v>
      </c>
      <c r="V26" s="8" t="s">
        <v>47</v>
      </c>
      <c r="W26" s="8" t="s">
        <v>45</v>
      </c>
      <c r="X26" s="8" t="s">
        <v>755</v>
      </c>
      <c r="Y26" s="8" t="s">
        <v>756</v>
      </c>
      <c r="Z26" s="8" t="s">
        <v>45</v>
      </c>
      <c r="AA26" s="8">
        <v>1990</v>
      </c>
      <c r="AB26" s="8">
        <v>2012</v>
      </c>
      <c r="AC26" s="8" t="s">
        <v>748</v>
      </c>
      <c r="AD26" s="8"/>
      <c r="AE26" s="8" t="s">
        <v>749</v>
      </c>
      <c r="AF26" s="8"/>
      <c r="AG26" s="8"/>
      <c r="AH26" s="8"/>
      <c r="AI26" s="8" t="s">
        <v>45</v>
      </c>
      <c r="AJ26" s="8" t="s">
        <v>751</v>
      </c>
      <c r="AK26" s="8" t="s">
        <v>45</v>
      </c>
      <c r="AL26" s="8" t="s">
        <v>291</v>
      </c>
      <c r="AM26" s="8" t="s">
        <v>600</v>
      </c>
      <c r="AN26" s="8" t="s">
        <v>165</v>
      </c>
      <c r="AQ26" s="8"/>
      <c r="AR26" s="8"/>
      <c r="AS26" s="8"/>
      <c r="AT26" s="8"/>
      <c r="AU26" s="8" t="s">
        <v>1727</v>
      </c>
      <c r="AV26" s="8" t="s">
        <v>293</v>
      </c>
      <c r="AW26" s="8"/>
      <c r="AX26" s="8" t="s">
        <v>293</v>
      </c>
      <c r="AY26" s="8"/>
      <c r="AZ26" s="8" t="s">
        <v>47</v>
      </c>
      <c r="BA26" s="8"/>
      <c r="BB26" s="8"/>
      <c r="BC26" s="8"/>
      <c r="BD26" s="8"/>
      <c r="BE26" s="8"/>
      <c r="BF26" s="8"/>
      <c r="BG26" s="8"/>
      <c r="BH26" s="8"/>
      <c r="BI26" s="8"/>
      <c r="BJ26" s="8"/>
      <c r="BK26" s="8"/>
      <c r="BL26" s="8"/>
      <c r="BM26" s="8"/>
      <c r="BN26" s="8"/>
      <c r="BO26" s="8" t="s">
        <v>47</v>
      </c>
      <c r="BP26" s="8"/>
      <c r="BQ26" s="8"/>
      <c r="BR26" s="8"/>
      <c r="BS26" s="8"/>
      <c r="BT26" s="8"/>
      <c r="BU26" s="8"/>
      <c r="BV26" s="8"/>
      <c r="BW26" s="8"/>
      <c r="BX26" s="8"/>
      <c r="BY26" s="8"/>
      <c r="BZ26" s="8"/>
      <c r="CA26" s="8"/>
      <c r="CB26" s="8"/>
      <c r="CC26" s="8"/>
      <c r="CD26" s="8" t="s">
        <v>45</v>
      </c>
      <c r="CE26" s="8" t="s">
        <v>278</v>
      </c>
      <c r="CF26" s="8" t="s">
        <v>752</v>
      </c>
      <c r="CG26" s="8" t="s">
        <v>183</v>
      </c>
      <c r="CH26" s="8" t="s">
        <v>599</v>
      </c>
      <c r="CI26" s="8" t="s">
        <v>183</v>
      </c>
      <c r="CJ26" s="8"/>
      <c r="CK26" s="8"/>
      <c r="CL26" s="8"/>
      <c r="CM26" s="8"/>
      <c r="CN26" s="8" t="s">
        <v>1728</v>
      </c>
      <c r="CO26" s="8" t="s">
        <v>424</v>
      </c>
      <c r="CP26" s="8"/>
      <c r="CQ26" s="8" t="s">
        <v>424</v>
      </c>
      <c r="CR26" s="8"/>
      <c r="CS26" s="8" t="s">
        <v>47</v>
      </c>
      <c r="CT26" s="8"/>
      <c r="CU26" s="8"/>
      <c r="CV26" s="8"/>
      <c r="CW26" s="8"/>
      <c r="CX26" s="8"/>
      <c r="CY26" s="8"/>
      <c r="CZ26" s="8"/>
      <c r="DA26" s="8"/>
      <c r="DB26" s="8"/>
      <c r="DC26" s="8"/>
      <c r="DD26" s="8"/>
      <c r="DE26" s="8"/>
      <c r="DF26" s="8"/>
      <c r="DG26" s="8"/>
      <c r="DH26" s="8" t="s">
        <v>47</v>
      </c>
      <c r="DI26" s="8"/>
      <c r="DJ26" s="8"/>
      <c r="DK26" s="8"/>
      <c r="DL26" s="8"/>
      <c r="DM26" s="8"/>
      <c r="DN26" s="8"/>
      <c r="DO26" s="8"/>
      <c r="DP26" s="8"/>
      <c r="DQ26" s="8"/>
      <c r="DR26" s="8"/>
      <c r="DS26" s="8"/>
      <c r="DT26" s="8"/>
      <c r="DU26" s="8"/>
      <c r="DV26" s="8"/>
      <c r="DW26" s="8" t="s">
        <v>47</v>
      </c>
      <c r="DX26" s="8"/>
      <c r="DY26" s="8"/>
      <c r="DZ26" s="8"/>
      <c r="EA26" s="8"/>
      <c r="EB26" s="8"/>
      <c r="EC26" s="8"/>
      <c r="ED26" s="8"/>
      <c r="EE26" s="8"/>
      <c r="EF26" s="8"/>
      <c r="EG26" s="8"/>
      <c r="EH26" s="8"/>
      <c r="EI26" s="8"/>
      <c r="EJ26" s="8"/>
      <c r="EK26" s="8"/>
      <c r="EL26" s="8" t="s">
        <v>47</v>
      </c>
      <c r="EM26" s="8" t="s">
        <v>753</v>
      </c>
      <c r="EN26" s="8" t="s">
        <v>47</v>
      </c>
      <c r="EO26" s="8"/>
      <c r="EP26" s="8" t="s">
        <v>45</v>
      </c>
      <c r="EQ26" s="8" t="s">
        <v>754</v>
      </c>
      <c r="ER26" s="8" t="s">
        <v>47</v>
      </c>
      <c r="ES26" s="8" t="s">
        <v>47</v>
      </c>
      <c r="ET26" s="8"/>
      <c r="EU26" s="8" t="s">
        <v>47</v>
      </c>
      <c r="EW26" s="24" t="s">
        <v>47</v>
      </c>
    </row>
    <row r="27" spans="1:154" ht="15" customHeight="1" x14ac:dyDescent="0.25">
      <c r="A27" s="8" t="s">
        <v>445</v>
      </c>
      <c r="B27" s="9" t="s">
        <v>101</v>
      </c>
      <c r="C27" s="8" t="s">
        <v>444</v>
      </c>
      <c r="D27" s="8" t="s">
        <v>45</v>
      </c>
      <c r="E27" s="8" t="s">
        <v>446</v>
      </c>
      <c r="F27" s="26" t="s">
        <v>447</v>
      </c>
      <c r="G27" s="8" t="s">
        <v>448</v>
      </c>
      <c r="H27" s="9">
        <v>2010</v>
      </c>
      <c r="I27" s="9" t="s">
        <v>931</v>
      </c>
      <c r="J27" s="9" t="s">
        <v>45</v>
      </c>
      <c r="K27" s="9" t="s">
        <v>45</v>
      </c>
      <c r="L27" s="8" t="s">
        <v>47</v>
      </c>
      <c r="M27" s="8" t="s">
        <v>391</v>
      </c>
      <c r="N27" s="8" t="s">
        <v>47</v>
      </c>
      <c r="O27" s="9" t="s">
        <v>57</v>
      </c>
      <c r="P27" s="9">
        <v>5</v>
      </c>
      <c r="Q27" s="9" t="s">
        <v>449</v>
      </c>
      <c r="R27" s="9" t="s">
        <v>47</v>
      </c>
      <c r="S27" s="9" t="s">
        <v>47</v>
      </c>
      <c r="T27" s="9" t="s">
        <v>47</v>
      </c>
      <c r="U27" s="9" t="s">
        <v>45</v>
      </c>
      <c r="V27" s="9" t="s">
        <v>47</v>
      </c>
      <c r="W27" s="9" t="s">
        <v>47</v>
      </c>
      <c r="X27" s="9" t="s">
        <v>450</v>
      </c>
      <c r="Y27" s="9" t="s">
        <v>161</v>
      </c>
      <c r="Z27" s="9" t="s">
        <v>47</v>
      </c>
      <c r="AA27" s="9" t="s">
        <v>161</v>
      </c>
      <c r="AB27" s="9" t="s">
        <v>161</v>
      </c>
      <c r="AC27" s="9" t="s">
        <v>161</v>
      </c>
      <c r="AD27" s="9" t="s">
        <v>161</v>
      </c>
      <c r="AE27" s="9" t="s">
        <v>423</v>
      </c>
      <c r="AF27" s="9" t="s">
        <v>161</v>
      </c>
      <c r="AG27" s="9" t="s">
        <v>161</v>
      </c>
      <c r="AH27" s="9" t="s">
        <v>161</v>
      </c>
      <c r="AI27" s="9" t="s">
        <v>45</v>
      </c>
      <c r="AJ27" s="9" t="s">
        <v>451</v>
      </c>
      <c r="AK27" s="9" t="s">
        <v>45</v>
      </c>
      <c r="AL27" s="9" t="s">
        <v>183</v>
      </c>
      <c r="AM27" s="9" t="s">
        <v>66</v>
      </c>
      <c r="AN27" s="9" t="s">
        <v>278</v>
      </c>
      <c r="AO27" s="9" t="s">
        <v>184</v>
      </c>
      <c r="AP27" s="9" t="s">
        <v>278</v>
      </c>
      <c r="AQ27" s="9"/>
      <c r="AR27" s="9"/>
      <c r="AS27" s="9"/>
      <c r="AT27" s="9"/>
      <c r="AU27" s="9" t="s">
        <v>452</v>
      </c>
      <c r="AV27" s="9" t="s">
        <v>292</v>
      </c>
      <c r="AW27" s="9"/>
      <c r="AX27" s="9"/>
      <c r="AY27" s="9"/>
      <c r="AZ27" s="9" t="s">
        <v>45</v>
      </c>
      <c r="BB27" s="9" t="s">
        <v>393</v>
      </c>
      <c r="BC27" s="9" t="s">
        <v>278</v>
      </c>
      <c r="BD27" s="9" t="s">
        <v>453</v>
      </c>
      <c r="BE27" s="9" t="s">
        <v>294</v>
      </c>
      <c r="BF27" s="9"/>
      <c r="BG27" s="9"/>
      <c r="BH27" s="9"/>
      <c r="BI27" s="9"/>
      <c r="BJ27" s="9" t="s">
        <v>454</v>
      </c>
      <c r="BK27" s="9" t="s">
        <v>393</v>
      </c>
      <c r="BL27" s="9"/>
      <c r="BM27" s="9" t="s">
        <v>393</v>
      </c>
      <c r="BN27" s="9" t="s">
        <v>399</v>
      </c>
      <c r="BO27" s="9" t="s">
        <v>47</v>
      </c>
      <c r="BP27" s="9"/>
      <c r="BQ27" s="9"/>
      <c r="BR27" s="9"/>
      <c r="BS27" s="9"/>
      <c r="BT27" s="9"/>
      <c r="BU27" s="9"/>
      <c r="BV27" s="9"/>
      <c r="BW27" s="9"/>
      <c r="BX27" s="9"/>
      <c r="BY27" s="9"/>
      <c r="BZ27" s="9"/>
      <c r="CA27" s="9"/>
      <c r="CB27" s="9"/>
      <c r="CC27" s="9"/>
      <c r="CD27" s="9" t="s">
        <v>47</v>
      </c>
      <c r="CE27" s="9"/>
      <c r="CF27" s="9"/>
      <c r="CG27" s="9"/>
      <c r="CH27" s="9"/>
      <c r="CI27" s="9"/>
      <c r="CJ27" s="9"/>
      <c r="CK27" s="9"/>
      <c r="CL27" s="9"/>
      <c r="CM27" s="9"/>
      <c r="CN27" s="9"/>
      <c r="CO27" s="9"/>
      <c r="CP27" s="9"/>
      <c r="CQ27" s="9"/>
      <c r="CR27" s="9"/>
      <c r="CS27" s="9" t="s">
        <v>45</v>
      </c>
      <c r="CT27" s="9" t="s">
        <v>165</v>
      </c>
      <c r="CU27" s="9" t="s">
        <v>404</v>
      </c>
      <c r="CV27" s="9" t="s">
        <v>278</v>
      </c>
      <c r="CW27" s="9" t="s">
        <v>405</v>
      </c>
      <c r="CX27" s="9" t="s">
        <v>291</v>
      </c>
      <c r="CY27" s="9"/>
      <c r="CZ27" s="9"/>
      <c r="DA27" s="9"/>
      <c r="DB27" s="9"/>
      <c r="DC27" s="9" t="s">
        <v>455</v>
      </c>
      <c r="DD27" s="9"/>
      <c r="DE27" s="9"/>
      <c r="DF27" s="9" t="s">
        <v>407</v>
      </c>
      <c r="DG27" s="9" t="s">
        <v>408</v>
      </c>
      <c r="DH27" s="9" t="s">
        <v>45</v>
      </c>
      <c r="DI27" s="9" t="s">
        <v>183</v>
      </c>
      <c r="DJ27" s="9" t="s">
        <v>76</v>
      </c>
      <c r="DK27" s="9" t="s">
        <v>278</v>
      </c>
      <c r="DL27" s="9"/>
      <c r="DM27" s="9"/>
      <c r="DN27" s="9"/>
      <c r="DO27" s="9"/>
      <c r="DP27" s="9"/>
      <c r="DQ27" s="9"/>
      <c r="DR27" s="9" t="s">
        <v>456</v>
      </c>
      <c r="DS27" s="9"/>
      <c r="DT27" s="9"/>
      <c r="DU27" s="9"/>
      <c r="DV27" s="9"/>
      <c r="DW27" s="9" t="s">
        <v>47</v>
      </c>
      <c r="DX27" s="9"/>
      <c r="DY27" s="9"/>
      <c r="DZ27" s="9"/>
      <c r="EA27" s="9"/>
      <c r="EB27" s="9"/>
      <c r="EC27" s="9"/>
      <c r="ED27" s="9"/>
      <c r="EE27" s="9"/>
      <c r="EF27" s="9"/>
      <c r="EG27" s="9"/>
      <c r="EH27" s="9"/>
      <c r="EI27" s="9"/>
      <c r="EJ27" s="9"/>
      <c r="EK27" s="9"/>
      <c r="EL27" s="9" t="s">
        <v>47</v>
      </c>
      <c r="EM27" s="9"/>
      <c r="EN27" s="9" t="s">
        <v>47</v>
      </c>
      <c r="EO27" s="9"/>
      <c r="EP27" s="9" t="s">
        <v>47</v>
      </c>
      <c r="EQ27" s="9"/>
      <c r="ER27" s="9" t="s">
        <v>47</v>
      </c>
      <c r="ES27" s="9" t="s">
        <v>47</v>
      </c>
      <c r="ET27" s="9"/>
      <c r="EU27" s="9" t="s">
        <v>45</v>
      </c>
      <c r="EV27" s="9" t="s">
        <v>457</v>
      </c>
      <c r="EW27" s="24" t="s">
        <v>47</v>
      </c>
    </row>
    <row r="28" spans="1:154" ht="15" customHeight="1" x14ac:dyDescent="0.25">
      <c r="A28" t="s">
        <v>959</v>
      </c>
      <c r="B28" t="s">
        <v>102</v>
      </c>
      <c r="C28" t="s">
        <v>103</v>
      </c>
      <c r="D28" t="s">
        <v>45</v>
      </c>
      <c r="E28" t="s">
        <v>315</v>
      </c>
      <c r="F28" t="s">
        <v>958</v>
      </c>
      <c r="G28" t="s">
        <v>957</v>
      </c>
      <c r="H28">
        <v>2013</v>
      </c>
      <c r="I28" t="s">
        <v>931</v>
      </c>
      <c r="J28" s="83" t="s">
        <v>45</v>
      </c>
      <c r="K28" s="83" t="s">
        <v>45</v>
      </c>
      <c r="L28" s="8" t="s">
        <v>47</v>
      </c>
      <c r="M28" s="83" t="s">
        <v>391</v>
      </c>
      <c r="N28" s="83" t="s">
        <v>47</v>
      </c>
      <c r="O28" t="s">
        <v>44</v>
      </c>
      <c r="P28" t="s">
        <v>161</v>
      </c>
      <c r="Q28"/>
      <c r="R28" t="s">
        <v>45</v>
      </c>
      <c r="S28" t="s">
        <v>47</v>
      </c>
      <c r="T28" t="s">
        <v>45</v>
      </c>
      <c r="U28" t="s">
        <v>45</v>
      </c>
      <c r="V28" t="s">
        <v>47</v>
      </c>
      <c r="W28" t="s">
        <v>47</v>
      </c>
      <c r="X28" t="s">
        <v>970</v>
      </c>
      <c r="Y28" t="s">
        <v>161</v>
      </c>
      <c r="Z28" t="s">
        <v>45</v>
      </c>
      <c r="AA28" t="s">
        <v>161</v>
      </c>
      <c r="AB28">
        <v>2012</v>
      </c>
      <c r="AC28" t="s">
        <v>965</v>
      </c>
      <c r="AD28" t="s">
        <v>963</v>
      </c>
      <c r="AE28" t="s">
        <v>964</v>
      </c>
      <c r="AF28" t="s">
        <v>966</v>
      </c>
      <c r="AG28">
        <v>1666</v>
      </c>
      <c r="AH28">
        <v>12</v>
      </c>
      <c r="AI28" t="s">
        <v>45</v>
      </c>
      <c r="AJ28" t="s">
        <v>967</v>
      </c>
      <c r="AK28" t="s">
        <v>45</v>
      </c>
      <c r="AL28" t="s">
        <v>250</v>
      </c>
      <c r="AM28" t="s">
        <v>66</v>
      </c>
      <c r="AN28" t="s">
        <v>250</v>
      </c>
      <c r="AO28" t="s">
        <v>184</v>
      </c>
      <c r="AP28" t="s">
        <v>165</v>
      </c>
      <c r="AQ28"/>
      <c r="AR28"/>
      <c r="AS28"/>
      <c r="AT28"/>
      <c r="AU28" t="s">
        <v>969</v>
      </c>
      <c r="AV28" t="s">
        <v>66</v>
      </c>
      <c r="AW28" t="s">
        <v>171</v>
      </c>
      <c r="AX28" t="s">
        <v>171</v>
      </c>
      <c r="AY28"/>
      <c r="AZ28" t="s">
        <v>47</v>
      </c>
      <c r="BA28"/>
      <c r="BB28"/>
      <c r="BC28"/>
      <c r="BD28"/>
      <c r="BE28"/>
      <c r="BF28"/>
      <c r="BG28"/>
      <c r="BH28"/>
      <c r="BI28"/>
      <c r="BJ28"/>
      <c r="BK28"/>
      <c r="BL28"/>
      <c r="BM28"/>
      <c r="BN28"/>
      <c r="BO28" t="s">
        <v>47</v>
      </c>
      <c r="BP28"/>
      <c r="BQ28"/>
      <c r="BR28"/>
      <c r="BS28"/>
      <c r="BT28"/>
      <c r="BU28"/>
      <c r="BV28"/>
      <c r="BW28"/>
      <c r="BX28"/>
      <c r="BY28"/>
      <c r="BZ28"/>
      <c r="CA28"/>
      <c r="CB28"/>
      <c r="CC28"/>
      <c r="CD28" t="s">
        <v>47</v>
      </c>
      <c r="CE28"/>
      <c r="CF28"/>
      <c r="CG28"/>
      <c r="CH28"/>
      <c r="CI28"/>
      <c r="CJ28"/>
      <c r="CK28"/>
      <c r="CL28"/>
      <c r="CM28"/>
      <c r="CN28"/>
      <c r="CO28"/>
      <c r="CP28"/>
      <c r="CQ28"/>
      <c r="CR28"/>
      <c r="CS28" t="s">
        <v>47</v>
      </c>
      <c r="CT28"/>
      <c r="CU28"/>
      <c r="CV28"/>
      <c r="CW28"/>
      <c r="CX28"/>
      <c r="CY28"/>
      <c r="CZ28"/>
      <c r="DA28"/>
      <c r="DB28"/>
      <c r="DC28"/>
      <c r="DD28"/>
      <c r="DE28"/>
      <c r="DF28"/>
      <c r="DG28"/>
      <c r="DH28" t="s">
        <v>47</v>
      </c>
      <c r="DI28"/>
      <c r="DJ28"/>
      <c r="DK28"/>
      <c r="DL28"/>
      <c r="DM28"/>
      <c r="DN28"/>
      <c r="DO28"/>
      <c r="DP28"/>
      <c r="DQ28"/>
      <c r="DR28"/>
      <c r="DS28"/>
      <c r="DT28"/>
      <c r="DU28"/>
      <c r="DV28"/>
      <c r="DW28" t="s">
        <v>47</v>
      </c>
      <c r="DX28"/>
      <c r="DY28"/>
      <c r="DZ28"/>
      <c r="EA28"/>
      <c r="EB28"/>
      <c r="EC28"/>
      <c r="ED28"/>
      <c r="EE28"/>
      <c r="EF28"/>
      <c r="EG28"/>
      <c r="EH28"/>
      <c r="EI28"/>
      <c r="EJ28"/>
      <c r="EK28"/>
      <c r="EL28" t="s">
        <v>47</v>
      </c>
      <c r="EM28"/>
      <c r="EN28" t="s">
        <v>47</v>
      </c>
      <c r="EO28"/>
      <c r="EP28" t="s">
        <v>45</v>
      </c>
      <c r="EQ28" t="s">
        <v>968</v>
      </c>
      <c r="ER28" t="s">
        <v>47</v>
      </c>
      <c r="ES28" t="s">
        <v>47</v>
      </c>
      <c r="ET28"/>
      <c r="EU28" t="s">
        <v>47</v>
      </c>
      <c r="EV28"/>
      <c r="EW28" t="s">
        <v>47</v>
      </c>
      <c r="EX28"/>
    </row>
    <row r="29" spans="1:154" x14ac:dyDescent="0.25">
      <c r="A29" s="8" t="s">
        <v>459</v>
      </c>
      <c r="B29" s="9" t="s">
        <v>104</v>
      </c>
      <c r="C29" s="8" t="s">
        <v>458</v>
      </c>
      <c r="D29" s="8" t="s">
        <v>47</v>
      </c>
      <c r="E29" s="8"/>
      <c r="F29" s="26" t="s">
        <v>460</v>
      </c>
      <c r="G29" s="8" t="s">
        <v>461</v>
      </c>
      <c r="H29" s="9">
        <v>2012</v>
      </c>
      <c r="I29" s="9" t="s">
        <v>931</v>
      </c>
      <c r="J29" s="9" t="s">
        <v>45</v>
      </c>
      <c r="K29" s="9" t="s">
        <v>45</v>
      </c>
      <c r="L29" s="8" t="s">
        <v>47</v>
      </c>
      <c r="M29" s="8" t="s">
        <v>1621</v>
      </c>
      <c r="N29" s="8" t="s">
        <v>47</v>
      </c>
      <c r="O29" s="9" t="s">
        <v>44</v>
      </c>
      <c r="P29" s="9">
        <v>11</v>
      </c>
      <c r="Q29" s="9" t="s">
        <v>462</v>
      </c>
      <c r="R29" s="9" t="s">
        <v>45</v>
      </c>
      <c r="S29" s="9" t="s">
        <v>45</v>
      </c>
      <c r="T29" s="9" t="s">
        <v>47</v>
      </c>
      <c r="U29" s="9" t="s">
        <v>45</v>
      </c>
      <c r="V29" s="9" t="s">
        <v>47</v>
      </c>
      <c r="W29" s="9" t="s">
        <v>47</v>
      </c>
      <c r="X29" s="9" t="s">
        <v>463</v>
      </c>
      <c r="Y29" s="9" t="s">
        <v>464</v>
      </c>
      <c r="Z29" s="9" t="s">
        <v>45</v>
      </c>
      <c r="AA29" s="9" t="s">
        <v>161</v>
      </c>
      <c r="AB29" s="9" t="s">
        <v>161</v>
      </c>
      <c r="AC29" s="9" t="s">
        <v>161</v>
      </c>
      <c r="AD29" s="9" t="s">
        <v>161</v>
      </c>
      <c r="AE29" s="9" t="s">
        <v>465</v>
      </c>
      <c r="AF29" s="9" t="s">
        <v>466</v>
      </c>
      <c r="AG29" s="27">
        <v>30000</v>
      </c>
      <c r="AH29" s="9">
        <v>24</v>
      </c>
      <c r="AI29" s="9" t="s">
        <v>45</v>
      </c>
      <c r="AJ29" s="9" t="s">
        <v>467</v>
      </c>
      <c r="AK29" s="9" t="s">
        <v>47</v>
      </c>
      <c r="AL29" s="9"/>
      <c r="AM29" s="9"/>
      <c r="AN29" s="9"/>
      <c r="AO29" s="9"/>
      <c r="AP29" s="9"/>
      <c r="AQ29" s="9"/>
      <c r="AR29" s="9"/>
      <c r="AS29" s="9"/>
      <c r="AT29" s="9"/>
      <c r="AU29" s="9"/>
      <c r="AV29" s="9"/>
      <c r="AW29" s="9"/>
      <c r="AX29" s="9"/>
      <c r="AY29" s="9"/>
      <c r="AZ29" s="9" t="s">
        <v>45</v>
      </c>
      <c r="BB29" s="9" t="s">
        <v>393</v>
      </c>
      <c r="BC29" s="9" t="s">
        <v>278</v>
      </c>
      <c r="BD29" s="9" t="s">
        <v>453</v>
      </c>
      <c r="BE29" s="9" t="s">
        <v>278</v>
      </c>
      <c r="BF29" s="9"/>
      <c r="BG29" s="9"/>
      <c r="BH29" s="9"/>
      <c r="BI29" s="9"/>
      <c r="BJ29" s="9" t="s">
        <v>468</v>
      </c>
      <c r="BK29" s="9" t="s">
        <v>393</v>
      </c>
      <c r="BL29" s="9"/>
      <c r="BM29" s="9" t="s">
        <v>393</v>
      </c>
      <c r="BN29" s="9" t="s">
        <v>399</v>
      </c>
      <c r="BO29" s="9" t="s">
        <v>47</v>
      </c>
      <c r="BP29" s="9"/>
      <c r="BQ29" s="9"/>
      <c r="BR29" s="9"/>
      <c r="BS29" s="9"/>
      <c r="BT29" s="9"/>
      <c r="BU29" s="9"/>
      <c r="BV29" s="9"/>
      <c r="BW29" s="9"/>
      <c r="BX29" s="9"/>
      <c r="BY29" s="9"/>
      <c r="BZ29" s="9"/>
      <c r="CA29" s="9"/>
      <c r="CB29" s="9"/>
      <c r="CC29" s="9"/>
      <c r="CD29" s="9" t="s">
        <v>47</v>
      </c>
      <c r="CE29" s="9"/>
      <c r="CF29" s="9"/>
      <c r="CG29" s="9"/>
      <c r="CH29" s="9"/>
      <c r="CI29" s="9"/>
      <c r="CJ29" s="9"/>
      <c r="CK29" s="9"/>
      <c r="CL29" s="9"/>
      <c r="CM29" s="9"/>
      <c r="CN29" s="9"/>
      <c r="CO29" s="9"/>
      <c r="CP29" s="9"/>
      <c r="CQ29" s="9"/>
      <c r="CR29" s="9"/>
      <c r="CS29" s="9" t="s">
        <v>47</v>
      </c>
      <c r="CT29" s="9"/>
      <c r="CU29" s="9"/>
      <c r="CV29" s="9"/>
      <c r="CW29" s="9"/>
      <c r="CX29" s="9"/>
      <c r="CY29" s="9"/>
      <c r="CZ29" s="9"/>
      <c r="DA29" s="9"/>
      <c r="DB29" s="9"/>
      <c r="DC29" s="9"/>
      <c r="DD29" s="9"/>
      <c r="DE29" s="9"/>
      <c r="DF29" s="9"/>
      <c r="DG29" s="9"/>
      <c r="DH29" s="9" t="s">
        <v>47</v>
      </c>
      <c r="DI29" s="9"/>
      <c r="DJ29" s="9"/>
      <c r="DK29" s="9"/>
      <c r="DL29" s="9"/>
      <c r="DM29" s="9"/>
      <c r="DN29" s="9"/>
      <c r="DO29" s="9"/>
      <c r="DP29" s="9"/>
      <c r="DQ29" s="9"/>
      <c r="DR29" s="9"/>
      <c r="DS29" s="9"/>
      <c r="DT29" s="9"/>
      <c r="DU29" s="9"/>
      <c r="DV29" s="9"/>
      <c r="DW29" s="9" t="s">
        <v>45</v>
      </c>
      <c r="DX29" s="9" t="s">
        <v>291</v>
      </c>
      <c r="DY29" s="9" t="s">
        <v>393</v>
      </c>
      <c r="DZ29" s="9" t="s">
        <v>291</v>
      </c>
      <c r="EA29" s="9"/>
      <c r="EB29" s="9"/>
      <c r="EC29" s="9"/>
      <c r="ED29" s="9"/>
      <c r="EE29" s="9"/>
      <c r="EF29" s="9"/>
      <c r="EG29" s="9" t="s">
        <v>469</v>
      </c>
      <c r="EH29" s="9" t="s">
        <v>393</v>
      </c>
      <c r="EI29" s="9"/>
      <c r="EJ29" s="9" t="s">
        <v>470</v>
      </c>
      <c r="EK29" s="9" t="s">
        <v>399</v>
      </c>
      <c r="EL29" s="9" t="s">
        <v>45</v>
      </c>
      <c r="EM29" s="9" t="s">
        <v>471</v>
      </c>
      <c r="EN29" s="9" t="s">
        <v>47</v>
      </c>
      <c r="EO29" s="9"/>
      <c r="EP29" s="9" t="s">
        <v>47</v>
      </c>
      <c r="EQ29" s="9"/>
      <c r="ER29" s="9" t="s">
        <v>47</v>
      </c>
      <c r="ES29" s="9" t="s">
        <v>47</v>
      </c>
      <c r="ET29" s="9"/>
      <c r="EU29" s="24" t="s">
        <v>47</v>
      </c>
      <c r="EW29" s="24" t="s">
        <v>47</v>
      </c>
    </row>
    <row r="30" spans="1:154" ht="15" customHeight="1" x14ac:dyDescent="0.25">
      <c r="A30" s="8" t="s">
        <v>760</v>
      </c>
      <c r="B30" s="8" t="s">
        <v>105</v>
      </c>
      <c r="C30" s="8" t="s">
        <v>106</v>
      </c>
      <c r="D30" s="8" t="s">
        <v>45</v>
      </c>
      <c r="E30" s="8" t="s">
        <v>759</v>
      </c>
      <c r="F30" t="s">
        <v>757</v>
      </c>
      <c r="G30" s="8" t="s">
        <v>758</v>
      </c>
      <c r="H30" s="8">
        <v>2016</v>
      </c>
      <c r="I30" s="9" t="s">
        <v>931</v>
      </c>
      <c r="J30" s="8" t="s">
        <v>45</v>
      </c>
      <c r="K30" s="8" t="s">
        <v>45</v>
      </c>
      <c r="L30" s="8" t="s">
        <v>47</v>
      </c>
      <c r="M30" s="8" t="s">
        <v>1621</v>
      </c>
      <c r="N30" s="8" t="s">
        <v>47</v>
      </c>
      <c r="O30" s="8" t="s">
        <v>44</v>
      </c>
      <c r="P30" s="8">
        <v>10</v>
      </c>
      <c r="Q30" s="8" t="s">
        <v>765</v>
      </c>
      <c r="R30" s="8" t="s">
        <v>45</v>
      </c>
      <c r="S30" s="8" t="s">
        <v>45</v>
      </c>
      <c r="T30" s="8" t="s">
        <v>45</v>
      </c>
      <c r="U30" s="8" t="s">
        <v>45</v>
      </c>
      <c r="V30" s="8" t="s">
        <v>47</v>
      </c>
      <c r="W30" s="8" t="s">
        <v>47</v>
      </c>
      <c r="X30" s="8" t="s">
        <v>770</v>
      </c>
      <c r="Y30" s="8" t="s">
        <v>767</v>
      </c>
      <c r="Z30" s="8" t="s">
        <v>45</v>
      </c>
      <c r="AA30" s="8" t="s">
        <v>161</v>
      </c>
      <c r="AB30" s="8" t="s">
        <v>161</v>
      </c>
      <c r="AC30" s="8" t="s">
        <v>762</v>
      </c>
      <c r="AD30" s="8" t="s">
        <v>761</v>
      </c>
      <c r="AE30" s="8" t="s">
        <v>764</v>
      </c>
      <c r="AF30" s="8" t="s">
        <v>763</v>
      </c>
      <c r="AG30" s="8" t="s">
        <v>161</v>
      </c>
      <c r="AH30" s="8">
        <v>11</v>
      </c>
      <c r="AI30" s="8" t="s">
        <v>45</v>
      </c>
      <c r="AJ30" s="8" t="s">
        <v>766</v>
      </c>
      <c r="AK30" s="8" t="s">
        <v>47</v>
      </c>
      <c r="AL30" s="8"/>
      <c r="AM30" s="8"/>
      <c r="AN30" s="8"/>
      <c r="AO30" s="8"/>
      <c r="AP30" s="8"/>
      <c r="AQ30" s="8"/>
      <c r="AR30" s="8"/>
      <c r="AS30" s="8"/>
      <c r="AT30" s="8"/>
      <c r="AU30" s="8"/>
      <c r="AV30" s="8"/>
      <c r="AW30" s="8"/>
      <c r="AX30" s="8"/>
      <c r="AY30" s="8"/>
      <c r="AZ30" s="8" t="s">
        <v>47</v>
      </c>
      <c r="BA30" s="8"/>
      <c r="BB30" s="8"/>
      <c r="BC30" s="8"/>
      <c r="BD30" s="8"/>
      <c r="BE30" s="8"/>
      <c r="BF30" s="8"/>
      <c r="BG30" s="8"/>
      <c r="BH30" s="8"/>
      <c r="BI30" s="8"/>
      <c r="BJ30" s="8"/>
      <c r="BK30" s="8"/>
      <c r="BL30" s="8"/>
      <c r="BM30" s="8"/>
      <c r="BN30" s="8"/>
      <c r="BO30" s="8" t="s">
        <v>47</v>
      </c>
      <c r="BP30" s="8"/>
      <c r="BQ30" s="8"/>
      <c r="BR30" s="8"/>
      <c r="BS30" s="8"/>
      <c r="BT30" s="8"/>
      <c r="BU30" s="8"/>
      <c r="BV30" s="8"/>
      <c r="BW30" s="8"/>
      <c r="BX30" s="8"/>
      <c r="BY30" s="8"/>
      <c r="BZ30" s="8"/>
      <c r="CA30" s="8"/>
      <c r="CB30" s="8"/>
      <c r="CC30" s="8"/>
      <c r="CD30" s="8" t="s">
        <v>47</v>
      </c>
      <c r="CE30" s="8"/>
      <c r="CF30" s="8"/>
      <c r="CG30" s="8"/>
      <c r="CH30" s="8"/>
      <c r="CI30" s="8"/>
      <c r="CJ30" s="8"/>
      <c r="CK30" s="8"/>
      <c r="CL30" s="8"/>
      <c r="CM30" s="8"/>
      <c r="CN30" s="8"/>
      <c r="CO30" s="8"/>
      <c r="CP30" s="8"/>
      <c r="CQ30" s="8"/>
      <c r="CR30" s="8"/>
      <c r="CS30" s="8" t="s">
        <v>47</v>
      </c>
      <c r="CT30" s="8"/>
      <c r="CU30" s="8"/>
      <c r="CV30" s="8"/>
      <c r="CW30" s="8"/>
      <c r="CX30" s="8"/>
      <c r="CY30" s="8"/>
      <c r="CZ30" s="8"/>
      <c r="DA30" s="8"/>
      <c r="DB30" s="8"/>
      <c r="DC30" s="8"/>
      <c r="DD30" s="8"/>
      <c r="DE30" s="8"/>
      <c r="DF30" s="8"/>
      <c r="DG30" s="8"/>
      <c r="DH30" s="8" t="s">
        <v>45</v>
      </c>
      <c r="DI30" s="8" t="s">
        <v>165</v>
      </c>
      <c r="DJ30" s="8" t="s">
        <v>863</v>
      </c>
      <c r="DK30" s="8" t="s">
        <v>165</v>
      </c>
      <c r="DL30" s="8"/>
      <c r="DM30" s="8"/>
      <c r="DN30" s="8"/>
      <c r="DO30" s="8"/>
      <c r="DP30" s="8"/>
      <c r="DQ30" s="8"/>
      <c r="DR30" s="8" t="s">
        <v>768</v>
      </c>
      <c r="DS30" s="8"/>
      <c r="DT30" s="8"/>
      <c r="DU30" s="8"/>
      <c r="DV30" s="8"/>
      <c r="DW30" s="8" t="s">
        <v>47</v>
      </c>
      <c r="DX30" s="8"/>
      <c r="DY30" s="8"/>
      <c r="DZ30" s="8"/>
      <c r="EA30" s="8"/>
      <c r="EB30" s="8"/>
      <c r="EC30" s="8"/>
      <c r="ED30" s="8"/>
      <c r="EE30" s="8"/>
      <c r="EF30" s="8"/>
      <c r="EG30" s="8"/>
      <c r="EH30" s="8"/>
      <c r="EI30" s="8"/>
      <c r="EJ30" s="8"/>
      <c r="EK30" s="8"/>
      <c r="EL30" s="8" t="s">
        <v>47</v>
      </c>
      <c r="EM30" s="8"/>
      <c r="EN30" s="8" t="s">
        <v>47</v>
      </c>
      <c r="EO30" s="8"/>
      <c r="EP30" s="8" t="s">
        <v>45</v>
      </c>
      <c r="EQ30" s="8" t="s">
        <v>769</v>
      </c>
      <c r="ER30" s="8" t="s">
        <v>47</v>
      </c>
      <c r="ES30" s="8" t="s">
        <v>47</v>
      </c>
      <c r="ET30" s="8"/>
      <c r="EU30" s="8" t="s">
        <v>47</v>
      </c>
      <c r="EW30" s="24" t="s">
        <v>47</v>
      </c>
    </row>
    <row r="31" spans="1:154" ht="15" customHeight="1" x14ac:dyDescent="0.25">
      <c r="A31" s="8" t="s">
        <v>267</v>
      </c>
      <c r="B31" s="9" t="s">
        <v>107</v>
      </c>
      <c r="C31" s="8" t="s">
        <v>266</v>
      </c>
      <c r="D31" s="8" t="s">
        <v>45</v>
      </c>
      <c r="E31" s="24" t="s">
        <v>268</v>
      </c>
      <c r="F31" s="24" t="s">
        <v>269</v>
      </c>
      <c r="G31" s="24" t="s">
        <v>270</v>
      </c>
      <c r="H31" s="9">
        <v>2013</v>
      </c>
      <c r="I31" s="9" t="s">
        <v>931</v>
      </c>
      <c r="J31" s="9" t="s">
        <v>45</v>
      </c>
      <c r="K31" s="9" t="s">
        <v>45</v>
      </c>
      <c r="L31" s="8" t="s">
        <v>47</v>
      </c>
      <c r="M31" s="8" t="s">
        <v>391</v>
      </c>
      <c r="N31" s="8" t="s">
        <v>47</v>
      </c>
      <c r="O31" s="9" t="s">
        <v>44</v>
      </c>
      <c r="P31" s="9">
        <v>9</v>
      </c>
      <c r="Q31" s="24" t="s">
        <v>271</v>
      </c>
      <c r="R31" s="9" t="s">
        <v>45</v>
      </c>
      <c r="S31" s="9" t="s">
        <v>45</v>
      </c>
      <c r="T31" s="9" t="s">
        <v>47</v>
      </c>
      <c r="U31" s="9" t="s">
        <v>45</v>
      </c>
      <c r="V31" s="9" t="s">
        <v>47</v>
      </c>
      <c r="W31" s="9" t="s">
        <v>47</v>
      </c>
      <c r="X31" s="24" t="s">
        <v>272</v>
      </c>
      <c r="Y31" s="9"/>
      <c r="Z31" s="9" t="s">
        <v>45</v>
      </c>
      <c r="AA31" s="9" t="s">
        <v>161</v>
      </c>
      <c r="AB31" s="9" t="s">
        <v>161</v>
      </c>
      <c r="AC31" s="24" t="s">
        <v>273</v>
      </c>
      <c r="AD31" s="9" t="s">
        <v>161</v>
      </c>
      <c r="AE31" s="9" t="s">
        <v>274</v>
      </c>
      <c r="AF31" s="9" t="s">
        <v>275</v>
      </c>
      <c r="AG31" s="9">
        <v>568</v>
      </c>
      <c r="AH31" s="9">
        <v>24</v>
      </c>
      <c r="AI31" s="9" t="s">
        <v>45</v>
      </c>
      <c r="AJ31" s="9" t="s">
        <v>276</v>
      </c>
      <c r="AK31" s="9" t="s">
        <v>47</v>
      </c>
      <c r="AL31" s="9"/>
      <c r="AM31" s="9"/>
      <c r="AN31" s="8"/>
      <c r="AO31" s="8"/>
      <c r="AP31" s="9"/>
      <c r="AQ31" s="9"/>
      <c r="AR31" s="9"/>
      <c r="AS31" s="9"/>
      <c r="AT31" s="9"/>
      <c r="AU31" s="9"/>
      <c r="AV31" s="9"/>
      <c r="AW31" s="9"/>
      <c r="AX31" s="9"/>
      <c r="AY31" s="9"/>
      <c r="AZ31" s="9" t="s">
        <v>47</v>
      </c>
      <c r="BA31" s="9"/>
      <c r="BB31" s="9"/>
      <c r="BC31" s="9"/>
      <c r="BD31" s="9"/>
      <c r="BE31" s="9"/>
      <c r="BF31" s="9"/>
      <c r="BG31" s="9"/>
      <c r="BH31" s="9"/>
      <c r="BI31" s="9"/>
      <c r="BJ31" s="9"/>
      <c r="BK31" s="9"/>
      <c r="BL31" s="9"/>
      <c r="BM31" s="9"/>
      <c r="BN31" s="9"/>
      <c r="BO31" s="9" t="s">
        <v>47</v>
      </c>
      <c r="BP31" s="9"/>
      <c r="BQ31" s="9"/>
      <c r="BR31" s="9"/>
      <c r="BS31" s="9"/>
      <c r="BT31" s="9"/>
      <c r="BU31" s="9"/>
      <c r="BV31" s="9"/>
      <c r="BW31" s="9"/>
      <c r="BX31" s="9"/>
      <c r="BY31" s="9"/>
      <c r="BZ31" s="9"/>
      <c r="CA31" s="9"/>
      <c r="CB31" s="9"/>
      <c r="CC31" s="9"/>
      <c r="CD31" s="9" t="s">
        <v>45</v>
      </c>
      <c r="CE31" s="9" t="s">
        <v>165</v>
      </c>
      <c r="CF31" s="9" t="s">
        <v>277</v>
      </c>
      <c r="CG31" s="9" t="s">
        <v>278</v>
      </c>
      <c r="CH31" s="9" t="s">
        <v>138</v>
      </c>
      <c r="CI31" s="9" t="s">
        <v>278</v>
      </c>
      <c r="CJ31" s="9" t="s">
        <v>279</v>
      </c>
      <c r="CK31" s="9" t="s">
        <v>278</v>
      </c>
      <c r="CL31" s="9" t="s">
        <v>1729</v>
      </c>
      <c r="CM31" s="9" t="s">
        <v>278</v>
      </c>
      <c r="CN31" s="9" t="s">
        <v>1730</v>
      </c>
      <c r="CO31" s="9" t="s">
        <v>1731</v>
      </c>
      <c r="CP31" s="9"/>
      <c r="CQ31" s="9" t="s">
        <v>1731</v>
      </c>
      <c r="CR31" s="9" t="s">
        <v>185</v>
      </c>
      <c r="CS31" s="9" t="s">
        <v>47</v>
      </c>
      <c r="CT31" s="9"/>
      <c r="CU31" s="9"/>
      <c r="CV31" s="9"/>
      <c r="CW31" s="9"/>
      <c r="CX31" s="9"/>
      <c r="CY31" s="9"/>
      <c r="CZ31" s="9"/>
      <c r="DA31" s="9"/>
      <c r="DB31" s="9"/>
      <c r="DC31" s="9"/>
      <c r="DD31" s="9"/>
      <c r="DE31" s="9"/>
      <c r="DF31" s="9"/>
      <c r="DG31" s="9"/>
      <c r="DH31" s="9" t="s">
        <v>47</v>
      </c>
      <c r="DI31" s="9"/>
      <c r="DJ31" s="9"/>
      <c r="DK31" s="9"/>
      <c r="DL31" s="9"/>
      <c r="DM31" s="9"/>
      <c r="DN31" s="9"/>
      <c r="DO31" s="9"/>
      <c r="DP31" s="9"/>
      <c r="DQ31" s="9"/>
      <c r="DR31" s="9"/>
      <c r="DS31" s="9"/>
      <c r="DT31" s="9"/>
      <c r="DU31" s="9"/>
      <c r="DV31" s="9"/>
      <c r="DW31" s="9" t="s">
        <v>47</v>
      </c>
      <c r="DX31" s="9"/>
      <c r="DY31" s="9"/>
      <c r="DZ31" s="9"/>
      <c r="EA31" s="9"/>
      <c r="EB31" s="9"/>
      <c r="EC31" s="9"/>
      <c r="ED31" s="9"/>
      <c r="EE31" s="9"/>
      <c r="EF31" s="9"/>
      <c r="EG31" s="9"/>
      <c r="EH31" s="9"/>
      <c r="EI31" s="9"/>
      <c r="EJ31" s="9"/>
      <c r="EK31" s="9"/>
      <c r="EL31" s="9" t="s">
        <v>47</v>
      </c>
      <c r="EM31" s="9"/>
      <c r="EN31" s="9" t="s">
        <v>47</v>
      </c>
      <c r="EO31" s="9"/>
      <c r="EP31" s="9" t="s">
        <v>47</v>
      </c>
      <c r="EQ31" s="9"/>
      <c r="ER31" s="9" t="s">
        <v>47</v>
      </c>
      <c r="ES31" s="9" t="s">
        <v>47</v>
      </c>
      <c r="ET31" s="9"/>
      <c r="EU31" s="9" t="s">
        <v>47</v>
      </c>
      <c r="EW31" s="24" t="s">
        <v>47</v>
      </c>
    </row>
    <row r="32" spans="1:154" ht="15" customHeight="1" x14ac:dyDescent="0.25">
      <c r="A32" s="8" t="s">
        <v>474</v>
      </c>
      <c r="B32" s="9" t="s">
        <v>108</v>
      </c>
      <c r="C32" s="8" t="s">
        <v>473</v>
      </c>
      <c r="D32" s="8" t="s">
        <v>45</v>
      </c>
      <c r="E32" s="8" t="s">
        <v>475</v>
      </c>
      <c r="F32" s="26" t="s">
        <v>476</v>
      </c>
      <c r="G32" s="8" t="s">
        <v>477</v>
      </c>
      <c r="H32" s="9">
        <v>2012</v>
      </c>
      <c r="I32" s="9" t="s">
        <v>931</v>
      </c>
      <c r="J32" s="8" t="s">
        <v>45</v>
      </c>
      <c r="K32" s="8" t="s">
        <v>47</v>
      </c>
      <c r="L32" s="8" t="s">
        <v>47</v>
      </c>
      <c r="M32" s="8" t="s">
        <v>391</v>
      </c>
      <c r="N32" s="8" t="s">
        <v>47</v>
      </c>
      <c r="O32" s="9" t="s">
        <v>44</v>
      </c>
      <c r="P32" s="9">
        <v>4</v>
      </c>
      <c r="Q32" s="9" t="s">
        <v>478</v>
      </c>
      <c r="R32" s="9" t="s">
        <v>47</v>
      </c>
      <c r="S32" s="9" t="s">
        <v>45</v>
      </c>
      <c r="T32" s="9" t="s">
        <v>47</v>
      </c>
      <c r="U32" s="9" t="s">
        <v>47</v>
      </c>
      <c r="V32" s="9" t="s">
        <v>47</v>
      </c>
      <c r="W32" s="9" t="s">
        <v>47</v>
      </c>
      <c r="X32" s="9" t="s">
        <v>479</v>
      </c>
      <c r="Y32" s="9" t="s">
        <v>480</v>
      </c>
      <c r="Z32" s="9" t="s">
        <v>47</v>
      </c>
      <c r="AA32" s="9" t="s">
        <v>161</v>
      </c>
      <c r="AB32" s="9" t="s">
        <v>161</v>
      </c>
      <c r="AC32" s="9" t="s">
        <v>481</v>
      </c>
      <c r="AD32" s="9"/>
      <c r="AE32" s="9" t="s">
        <v>482</v>
      </c>
      <c r="AF32" s="9"/>
      <c r="AG32" s="9">
        <v>502</v>
      </c>
      <c r="AH32" s="9">
        <v>38</v>
      </c>
      <c r="AI32" s="9" t="s">
        <v>47</v>
      </c>
      <c r="AJ32" s="9"/>
      <c r="AK32" s="9" t="s">
        <v>47</v>
      </c>
      <c r="AZ32" s="9" t="s">
        <v>47</v>
      </c>
      <c r="BA32" s="9"/>
      <c r="BB32" s="9"/>
      <c r="BC32" s="9"/>
      <c r="BD32" s="9"/>
      <c r="BE32" s="9"/>
      <c r="BF32" s="9"/>
      <c r="BG32" s="9"/>
      <c r="BH32" s="9"/>
      <c r="BI32" s="9"/>
      <c r="BJ32" s="9"/>
      <c r="BK32" s="9"/>
      <c r="BL32" s="9"/>
      <c r="BM32" s="9"/>
      <c r="BN32" s="9"/>
      <c r="BO32" s="9" t="s">
        <v>47</v>
      </c>
      <c r="BP32" s="9"/>
      <c r="BQ32" s="9"/>
      <c r="BR32" s="9"/>
      <c r="BS32" s="9"/>
      <c r="BT32" s="9"/>
      <c r="BU32" s="9"/>
      <c r="BV32" s="9"/>
      <c r="BW32" s="9"/>
      <c r="BX32" s="9"/>
      <c r="BY32" s="9"/>
      <c r="BZ32" s="9"/>
      <c r="CA32" s="9"/>
      <c r="CB32" s="9"/>
      <c r="CC32" s="9"/>
      <c r="CD32" s="9" t="s">
        <v>45</v>
      </c>
      <c r="CE32" s="9" t="s">
        <v>165</v>
      </c>
      <c r="CF32" s="9" t="s">
        <v>472</v>
      </c>
      <c r="CG32" s="8" t="s">
        <v>165</v>
      </c>
      <c r="CH32" s="9" t="s">
        <v>483</v>
      </c>
      <c r="CI32" s="9" t="s">
        <v>291</v>
      </c>
      <c r="CJ32" s="9" t="s">
        <v>484</v>
      </c>
      <c r="CK32" s="9" t="s">
        <v>291</v>
      </c>
      <c r="CL32" s="9"/>
      <c r="CM32" s="9"/>
      <c r="CN32" s="9" t="s">
        <v>485</v>
      </c>
      <c r="CO32" s="9"/>
      <c r="CP32" s="9"/>
      <c r="CQ32" s="9"/>
      <c r="CR32" s="9"/>
      <c r="CS32" s="9" t="s">
        <v>47</v>
      </c>
      <c r="CT32" s="9"/>
      <c r="CU32" s="9"/>
      <c r="CV32" s="9"/>
      <c r="CW32" s="9"/>
      <c r="CX32" s="9"/>
      <c r="CY32" s="9"/>
      <c r="CZ32" s="9"/>
      <c r="DA32" s="9"/>
      <c r="DB32" s="9"/>
      <c r="DC32" s="9"/>
      <c r="DD32" s="9"/>
      <c r="DE32" s="9"/>
      <c r="DF32" s="9"/>
      <c r="DG32" s="9"/>
      <c r="DH32" s="9" t="s">
        <v>47</v>
      </c>
      <c r="DI32" s="9"/>
      <c r="DJ32" s="9"/>
      <c r="DK32" s="9"/>
      <c r="DL32" s="9"/>
      <c r="DM32" s="9"/>
      <c r="DN32" s="9"/>
      <c r="DO32" s="9"/>
      <c r="DP32" s="9"/>
      <c r="DQ32" s="9"/>
      <c r="DR32" s="9"/>
      <c r="DS32" s="9"/>
      <c r="DT32" s="9"/>
      <c r="DU32" s="9"/>
      <c r="DV32" s="9"/>
      <c r="DW32" s="9" t="s">
        <v>47</v>
      </c>
      <c r="DX32" s="9"/>
      <c r="DY32" s="9"/>
      <c r="DZ32" s="9"/>
      <c r="EA32" s="9"/>
      <c r="EB32" s="9"/>
      <c r="EC32" s="9"/>
      <c r="ED32" s="9"/>
      <c r="EE32" s="9"/>
      <c r="EF32" s="9"/>
      <c r="EG32" s="9"/>
      <c r="EH32" s="9"/>
      <c r="EI32" s="9"/>
      <c r="EJ32" s="9"/>
      <c r="EK32" s="9"/>
      <c r="EL32" s="9" t="s">
        <v>47</v>
      </c>
      <c r="EM32" s="9"/>
      <c r="EN32" s="9" t="s">
        <v>47</v>
      </c>
      <c r="EO32" s="9"/>
      <c r="EP32" s="9" t="s">
        <v>47</v>
      </c>
      <c r="EQ32" s="9"/>
      <c r="ER32" s="9" t="s">
        <v>47</v>
      </c>
      <c r="ES32" s="9" t="s">
        <v>47</v>
      </c>
      <c r="ET32" s="9"/>
      <c r="EU32" s="9" t="s">
        <v>45</v>
      </c>
      <c r="EV32" s="24" t="s">
        <v>486</v>
      </c>
      <c r="EW32" s="24" t="s">
        <v>45</v>
      </c>
      <c r="EX32" s="24" t="s">
        <v>487</v>
      </c>
    </row>
    <row r="33" spans="1:153" ht="15" customHeight="1" x14ac:dyDescent="0.25">
      <c r="A33" s="8" t="s">
        <v>805</v>
      </c>
      <c r="B33" s="8" t="s">
        <v>110</v>
      </c>
      <c r="C33" s="8" t="s">
        <v>111</v>
      </c>
      <c r="D33" s="8" t="s">
        <v>45</v>
      </c>
      <c r="E33" s="8" t="s">
        <v>806</v>
      </c>
      <c r="F33" t="s">
        <v>807</v>
      </c>
      <c r="G33" s="8" t="s">
        <v>808</v>
      </c>
      <c r="H33" s="8">
        <v>2016</v>
      </c>
      <c r="I33" s="9" t="s">
        <v>931</v>
      </c>
      <c r="J33" s="8" t="s">
        <v>45</v>
      </c>
      <c r="K33" s="8" t="s">
        <v>45</v>
      </c>
      <c r="L33" s="8" t="s">
        <v>47</v>
      </c>
      <c r="M33" s="8" t="s">
        <v>391</v>
      </c>
      <c r="N33" s="8" t="s">
        <v>47</v>
      </c>
      <c r="O33" s="8" t="s">
        <v>44</v>
      </c>
      <c r="P33" s="8">
        <v>3</v>
      </c>
      <c r="Q33" s="8" t="s">
        <v>817</v>
      </c>
      <c r="R33" s="8" t="s">
        <v>45</v>
      </c>
      <c r="S33" s="8" t="s">
        <v>47</v>
      </c>
      <c r="T33" s="8" t="s">
        <v>47</v>
      </c>
      <c r="U33" s="8" t="s">
        <v>47</v>
      </c>
      <c r="V33" s="8" t="s">
        <v>47</v>
      </c>
      <c r="W33" s="8" t="s">
        <v>47</v>
      </c>
      <c r="X33" s="8" t="s">
        <v>822</v>
      </c>
      <c r="Y33" s="8" t="s">
        <v>161</v>
      </c>
      <c r="Z33" s="8" t="s">
        <v>45</v>
      </c>
      <c r="AA33" s="8">
        <v>2000</v>
      </c>
      <c r="AB33" s="8">
        <v>2015</v>
      </c>
      <c r="AC33" s="8" t="s">
        <v>809</v>
      </c>
      <c r="AD33" s="8" t="s">
        <v>161</v>
      </c>
      <c r="AE33" s="8" t="s">
        <v>811</v>
      </c>
      <c r="AF33" s="8"/>
      <c r="AG33" s="8">
        <v>23000</v>
      </c>
      <c r="AH33" s="8">
        <v>21</v>
      </c>
      <c r="AI33" s="8" t="s">
        <v>45</v>
      </c>
      <c r="AJ33" s="8" t="s">
        <v>810</v>
      </c>
      <c r="AK33" s="8" t="s">
        <v>47</v>
      </c>
      <c r="AL33" s="8"/>
      <c r="AM33" s="8"/>
      <c r="AN33" s="8"/>
      <c r="AO33" s="8"/>
      <c r="AP33" s="8"/>
      <c r="AQ33" s="8"/>
      <c r="AR33" s="8"/>
      <c r="AS33" s="8"/>
      <c r="AT33" s="8"/>
      <c r="AU33" s="8"/>
      <c r="AV33" s="8"/>
      <c r="AW33" s="8"/>
      <c r="AX33" s="8"/>
      <c r="AY33" s="8"/>
      <c r="AZ33" s="8" t="s">
        <v>47</v>
      </c>
      <c r="BA33" s="8"/>
      <c r="BB33" s="8"/>
      <c r="BC33" s="8"/>
      <c r="BD33" s="8"/>
      <c r="BE33" s="8"/>
      <c r="BF33" s="8"/>
      <c r="BG33" s="8"/>
      <c r="BH33" s="8"/>
      <c r="BI33" s="8"/>
      <c r="BJ33" s="8"/>
      <c r="BK33" s="8"/>
      <c r="BL33" s="8"/>
      <c r="BM33" s="8"/>
      <c r="BN33" s="8"/>
      <c r="BO33" s="8" t="s">
        <v>47</v>
      </c>
      <c r="BP33" s="8"/>
      <c r="BQ33" s="8"/>
      <c r="BR33" s="8"/>
      <c r="BS33" s="8"/>
      <c r="BT33" s="8"/>
      <c r="BU33" s="8"/>
      <c r="BV33" s="8"/>
      <c r="BW33" s="8"/>
      <c r="BX33" s="8"/>
      <c r="BY33" s="8"/>
      <c r="BZ33" s="8"/>
      <c r="CA33" s="8"/>
      <c r="CB33" s="8"/>
      <c r="CC33" s="8"/>
      <c r="CD33" s="8" t="s">
        <v>45</v>
      </c>
      <c r="CE33" s="8" t="s">
        <v>183</v>
      </c>
      <c r="CF33" s="8" t="s">
        <v>636</v>
      </c>
      <c r="CG33" s="8" t="s">
        <v>183</v>
      </c>
      <c r="CH33" s="8" t="s">
        <v>813</v>
      </c>
      <c r="CI33" s="8" t="s">
        <v>183</v>
      </c>
      <c r="CJ33" s="8" t="s">
        <v>814</v>
      </c>
      <c r="CK33" s="8" t="s">
        <v>183</v>
      </c>
      <c r="CL33" s="8" t="s">
        <v>815</v>
      </c>
      <c r="CM33" s="8"/>
      <c r="CN33" s="8" t="s">
        <v>816</v>
      </c>
      <c r="CO33" s="8" t="s">
        <v>812</v>
      </c>
      <c r="CP33" s="8"/>
      <c r="CQ33" s="8"/>
      <c r="CR33" s="8"/>
      <c r="CS33" s="8" t="s">
        <v>47</v>
      </c>
      <c r="CT33" s="8"/>
      <c r="CU33" s="8"/>
      <c r="CV33" s="8"/>
      <c r="CW33" s="8"/>
      <c r="CX33" s="8"/>
      <c r="CY33" s="8"/>
      <c r="CZ33" s="8"/>
      <c r="DA33" s="8"/>
      <c r="DB33" s="8"/>
      <c r="DC33" s="8"/>
      <c r="DD33" s="8"/>
      <c r="DE33" s="8"/>
      <c r="DF33" s="8"/>
      <c r="DG33" s="8"/>
      <c r="DH33" s="8" t="s">
        <v>47</v>
      </c>
      <c r="DI33" s="8"/>
      <c r="DJ33" s="8"/>
      <c r="DK33" s="8"/>
      <c r="DL33" s="8"/>
      <c r="DM33" s="8"/>
      <c r="DN33" s="8"/>
      <c r="DO33" s="8"/>
      <c r="DP33" s="8"/>
      <c r="DQ33" s="8"/>
      <c r="DR33" s="8"/>
      <c r="DS33" s="8"/>
      <c r="DT33" s="8"/>
      <c r="DU33" s="8"/>
      <c r="DV33" s="8"/>
      <c r="DW33" s="8" t="s">
        <v>47</v>
      </c>
      <c r="DX33" s="8"/>
      <c r="DY33" s="8"/>
      <c r="DZ33" s="8"/>
      <c r="EA33" s="8"/>
      <c r="EB33" s="8"/>
      <c r="EC33" s="8"/>
      <c r="ED33" s="8"/>
      <c r="EE33" s="8"/>
      <c r="EF33" s="8"/>
      <c r="EG33" s="8"/>
      <c r="EH33" s="8"/>
      <c r="EI33" s="8"/>
      <c r="EJ33" s="8"/>
      <c r="EK33" s="8"/>
      <c r="EL33" s="8" t="s">
        <v>47</v>
      </c>
      <c r="EM33" s="8"/>
      <c r="EN33" s="8" t="s">
        <v>47</v>
      </c>
      <c r="EO33" s="8"/>
      <c r="EP33" s="8" t="s">
        <v>47</v>
      </c>
      <c r="EQ33" s="8"/>
      <c r="ER33" s="8" t="s">
        <v>47</v>
      </c>
      <c r="ES33" s="8" t="s">
        <v>47</v>
      </c>
      <c r="ET33" s="8"/>
      <c r="EU33" s="8" t="s">
        <v>47</v>
      </c>
      <c r="EW33" s="24" t="s">
        <v>47</v>
      </c>
    </row>
    <row r="34" spans="1:153" ht="15" customHeight="1" x14ac:dyDescent="0.25">
      <c r="A34" s="8" t="s">
        <v>818</v>
      </c>
      <c r="B34" s="8" t="s">
        <v>112</v>
      </c>
      <c r="C34" s="8" t="s">
        <v>113</v>
      </c>
      <c r="D34" s="8" t="s">
        <v>47</v>
      </c>
      <c r="E34" s="8"/>
      <c r="F34" t="s">
        <v>819</v>
      </c>
      <c r="G34" s="8" t="s">
        <v>820</v>
      </c>
      <c r="H34" s="8">
        <v>2015</v>
      </c>
      <c r="I34" s="9" t="s">
        <v>931</v>
      </c>
      <c r="J34" s="8" t="s">
        <v>45</v>
      </c>
      <c r="K34" s="8" t="s">
        <v>45</v>
      </c>
      <c r="L34" s="8" t="s">
        <v>47</v>
      </c>
      <c r="M34" s="8" t="s">
        <v>391</v>
      </c>
      <c r="N34" s="8" t="s">
        <v>47</v>
      </c>
      <c r="O34" s="8" t="s">
        <v>44</v>
      </c>
      <c r="P34" s="8">
        <v>4</v>
      </c>
      <c r="Q34" s="8" t="s">
        <v>821</v>
      </c>
      <c r="R34" s="8" t="s">
        <v>45</v>
      </c>
      <c r="S34" s="8" t="s">
        <v>47</v>
      </c>
      <c r="T34" s="8" t="s">
        <v>47</v>
      </c>
      <c r="U34" s="8" t="s">
        <v>47</v>
      </c>
      <c r="V34" s="8" t="s">
        <v>47</v>
      </c>
      <c r="W34" s="8" t="s">
        <v>47</v>
      </c>
      <c r="X34" s="8" t="s">
        <v>823</v>
      </c>
      <c r="Y34" s="8" t="s">
        <v>161</v>
      </c>
      <c r="Z34" s="8" t="s">
        <v>47</v>
      </c>
      <c r="AA34" s="8" t="s">
        <v>161</v>
      </c>
      <c r="AB34" s="8" t="s">
        <v>161</v>
      </c>
      <c r="AC34" s="8" t="s">
        <v>161</v>
      </c>
      <c r="AD34" s="8" t="s">
        <v>161</v>
      </c>
      <c r="AE34" s="8" t="s">
        <v>824</v>
      </c>
      <c r="AF34" s="8" t="s">
        <v>161</v>
      </c>
      <c r="AG34" s="8" t="s">
        <v>161</v>
      </c>
      <c r="AH34" s="8" t="s">
        <v>161</v>
      </c>
      <c r="AI34" s="8" t="s">
        <v>47</v>
      </c>
      <c r="AJ34" s="8"/>
      <c r="AK34" s="8" t="s">
        <v>47</v>
      </c>
      <c r="AL34" s="8"/>
      <c r="AM34" s="8"/>
      <c r="AN34" s="8"/>
      <c r="AO34" s="8"/>
      <c r="AP34" s="8"/>
      <c r="AQ34" s="8"/>
      <c r="AR34" s="8"/>
      <c r="AS34" s="8"/>
      <c r="AT34" s="8"/>
      <c r="AU34" s="8"/>
      <c r="AV34" s="8"/>
      <c r="AW34" s="8"/>
      <c r="AX34" s="8"/>
      <c r="AY34" s="8"/>
      <c r="AZ34" s="8" t="s">
        <v>47</v>
      </c>
      <c r="BA34" s="8"/>
      <c r="BB34" s="8"/>
      <c r="BC34" s="8"/>
      <c r="BD34" s="8"/>
      <c r="BE34" s="8"/>
      <c r="BF34" s="8"/>
      <c r="BG34" s="8"/>
      <c r="BH34" s="8"/>
      <c r="BI34" s="8"/>
      <c r="BJ34" s="8"/>
      <c r="BK34" s="8"/>
      <c r="BL34" s="8"/>
      <c r="BM34" s="8"/>
      <c r="BN34" s="8"/>
      <c r="BO34" s="8" t="s">
        <v>47</v>
      </c>
      <c r="BP34" s="8"/>
      <c r="BQ34" s="8"/>
      <c r="BR34" s="8"/>
      <c r="BS34" s="8"/>
      <c r="BT34" s="8"/>
      <c r="BU34" s="8"/>
      <c r="BV34" s="8"/>
      <c r="BW34" s="8"/>
      <c r="BX34" s="8"/>
      <c r="BY34" s="8"/>
      <c r="BZ34" s="8"/>
      <c r="CA34" s="8"/>
      <c r="CB34" s="8"/>
      <c r="CC34" s="8"/>
      <c r="CD34" s="8" t="s">
        <v>47</v>
      </c>
      <c r="CE34" s="8"/>
      <c r="CF34" s="8"/>
      <c r="CG34" s="8"/>
      <c r="CH34" s="8"/>
      <c r="CI34" s="8"/>
      <c r="CJ34" s="8"/>
      <c r="CK34" s="8"/>
      <c r="CL34" s="8"/>
      <c r="CM34" s="8"/>
      <c r="CN34" s="8"/>
      <c r="CO34" s="8"/>
      <c r="CP34" s="8"/>
      <c r="CQ34" s="8"/>
      <c r="CR34" s="8"/>
      <c r="CS34" s="8" t="s">
        <v>45</v>
      </c>
      <c r="CT34" s="8" t="s">
        <v>165</v>
      </c>
      <c r="CU34" s="8" t="s">
        <v>825</v>
      </c>
      <c r="CV34" s="8" t="s">
        <v>165</v>
      </c>
      <c r="CW34" s="8" t="s">
        <v>826</v>
      </c>
      <c r="CX34" s="8" t="s">
        <v>165</v>
      </c>
      <c r="CY34" s="8"/>
      <c r="CZ34" s="8"/>
      <c r="DA34" s="8"/>
      <c r="DB34" s="8"/>
      <c r="DC34" s="8" t="s">
        <v>827</v>
      </c>
      <c r="DD34" s="8"/>
      <c r="DE34" s="8"/>
      <c r="DF34" s="8"/>
      <c r="DG34" s="8"/>
      <c r="DH34" s="8" t="s">
        <v>45</v>
      </c>
      <c r="DI34" s="8" t="s">
        <v>165</v>
      </c>
      <c r="DJ34" s="8" t="s">
        <v>830</v>
      </c>
      <c r="DK34" s="8" t="s">
        <v>165</v>
      </c>
      <c r="DL34" s="8" t="s">
        <v>831</v>
      </c>
      <c r="DM34" s="8"/>
      <c r="DN34" s="8"/>
      <c r="DO34" s="8"/>
      <c r="DP34" s="8"/>
      <c r="DQ34" s="8"/>
      <c r="DR34" s="8" t="s">
        <v>832</v>
      </c>
      <c r="DS34" s="8"/>
      <c r="DT34" s="8"/>
      <c r="DU34" s="8"/>
      <c r="DV34" s="8"/>
      <c r="DW34" s="8" t="s">
        <v>45</v>
      </c>
      <c r="DX34" s="8" t="s">
        <v>165</v>
      </c>
      <c r="DY34" s="8" t="s">
        <v>828</v>
      </c>
      <c r="DZ34" s="8"/>
      <c r="EA34" s="8"/>
      <c r="EB34" s="8"/>
      <c r="EC34" s="8"/>
      <c r="ED34" s="8"/>
      <c r="EE34" s="8"/>
      <c r="EF34" s="8"/>
      <c r="EG34" s="8" t="s">
        <v>829</v>
      </c>
      <c r="EH34" s="8"/>
      <c r="EI34" s="8"/>
      <c r="EJ34"/>
      <c r="EK34" s="8"/>
      <c r="EL34" s="8" t="s">
        <v>47</v>
      </c>
      <c r="EM34" s="8"/>
      <c r="EN34" s="8" t="s">
        <v>47</v>
      </c>
      <c r="EO34" s="8"/>
      <c r="EP34" s="8" t="s">
        <v>47</v>
      </c>
      <c r="EQ34" s="8"/>
      <c r="ER34" s="8" t="s">
        <v>47</v>
      </c>
      <c r="ES34" s="8" t="s">
        <v>47</v>
      </c>
      <c r="ET34" s="8"/>
      <c r="EU34" s="8" t="s">
        <v>47</v>
      </c>
      <c r="EW34" s="24" t="s">
        <v>47</v>
      </c>
    </row>
    <row r="35" spans="1:153" s="24" customFormat="1" ht="15" customHeight="1" x14ac:dyDescent="0.25">
      <c r="A35" s="8" t="s">
        <v>974</v>
      </c>
      <c r="B35" s="9" t="s">
        <v>114</v>
      </c>
      <c r="C35" s="9"/>
      <c r="D35" s="8" t="s">
        <v>47</v>
      </c>
      <c r="E35" s="8"/>
      <c r="F35" t="s">
        <v>975</v>
      </c>
      <c r="G35" s="8" t="s">
        <v>976</v>
      </c>
      <c r="H35" s="9">
        <v>2015</v>
      </c>
      <c r="I35" s="9" t="s">
        <v>109</v>
      </c>
      <c r="J35" s="8" t="s">
        <v>47</v>
      </c>
      <c r="K35" s="81" t="s">
        <v>45</v>
      </c>
      <c r="L35" s="9" t="s">
        <v>45</v>
      </c>
      <c r="M35" s="8" t="s">
        <v>391</v>
      </c>
      <c r="N35" s="8" t="s">
        <v>47</v>
      </c>
      <c r="O35" s="9" t="s">
        <v>44</v>
      </c>
      <c r="P35" s="9">
        <v>3</v>
      </c>
      <c r="Q35" s="9" t="s">
        <v>977</v>
      </c>
      <c r="R35" s="9" t="s">
        <v>45</v>
      </c>
      <c r="S35" s="9" t="s">
        <v>45</v>
      </c>
      <c r="T35" s="9" t="s">
        <v>47</v>
      </c>
      <c r="U35" s="9" t="s">
        <v>47</v>
      </c>
      <c r="V35" s="9" t="s">
        <v>47</v>
      </c>
      <c r="W35" s="9" t="s">
        <v>47</v>
      </c>
      <c r="X35" s="9" t="s">
        <v>978</v>
      </c>
      <c r="Y35" s="9" t="s">
        <v>161</v>
      </c>
      <c r="Z35" s="9" t="s">
        <v>47</v>
      </c>
      <c r="AA35" s="9" t="s">
        <v>161</v>
      </c>
      <c r="AB35" s="9" t="s">
        <v>161</v>
      </c>
      <c r="AC35" s="9" t="s">
        <v>161</v>
      </c>
      <c r="AD35" s="9" t="s">
        <v>161</v>
      </c>
      <c r="AE35" s="9" t="s">
        <v>161</v>
      </c>
      <c r="AF35" s="9" t="s">
        <v>161</v>
      </c>
      <c r="AG35" s="9" t="s">
        <v>161</v>
      </c>
      <c r="AH35" s="9" t="s">
        <v>161</v>
      </c>
      <c r="AI35" s="9" t="s">
        <v>47</v>
      </c>
      <c r="AJ35" s="9"/>
      <c r="AK35" s="9" t="s">
        <v>47</v>
      </c>
      <c r="AL35" s="9"/>
      <c r="AM35" s="9"/>
      <c r="AN35" s="9"/>
      <c r="AO35" s="9"/>
      <c r="AP35" s="9"/>
      <c r="AQ35" s="9"/>
      <c r="AR35" s="9"/>
      <c r="AS35" s="9"/>
      <c r="AT35" s="9"/>
      <c r="AU35" s="9"/>
      <c r="AV35" s="9"/>
      <c r="AW35" s="9"/>
      <c r="AX35" s="9"/>
      <c r="AY35" s="9"/>
      <c r="AZ35" s="9" t="s">
        <v>47</v>
      </c>
      <c r="BA35" s="9"/>
      <c r="BB35" s="9"/>
      <c r="BC35" s="9"/>
      <c r="BD35" s="9"/>
      <c r="BE35" s="9"/>
      <c r="BF35" s="9"/>
      <c r="BG35" s="9"/>
      <c r="BH35" s="9"/>
      <c r="BI35" s="9"/>
      <c r="BJ35" s="9"/>
      <c r="BK35" s="9"/>
      <c r="BL35" s="9"/>
      <c r="BM35" s="9"/>
      <c r="BN35" s="9"/>
      <c r="BO35" s="9" t="s">
        <v>47</v>
      </c>
      <c r="BP35" s="9"/>
      <c r="BQ35" s="9"/>
      <c r="BR35" s="9"/>
      <c r="BS35" s="9"/>
      <c r="BT35" s="9"/>
      <c r="BU35" s="9"/>
      <c r="BV35" s="9"/>
      <c r="BW35" s="9"/>
      <c r="BX35" s="9"/>
      <c r="BY35" s="9"/>
      <c r="BZ35" s="9"/>
      <c r="CA35" s="9"/>
      <c r="CB35" s="9"/>
      <c r="CC35" s="9"/>
      <c r="CD35" s="9" t="s">
        <v>47</v>
      </c>
      <c r="CE35" s="9"/>
      <c r="CF35" s="9"/>
      <c r="CG35" s="9"/>
      <c r="CH35" s="9"/>
      <c r="CI35" s="9"/>
      <c r="CJ35" s="9"/>
      <c r="CK35" s="9"/>
      <c r="CL35" s="9"/>
      <c r="CM35" s="9"/>
      <c r="CN35" s="9"/>
      <c r="CO35" s="9"/>
      <c r="CP35" s="9"/>
      <c r="CQ35" s="9"/>
      <c r="CR35" s="9"/>
      <c r="CS35" s="9" t="s">
        <v>45</v>
      </c>
      <c r="CT35" s="9" t="s">
        <v>165</v>
      </c>
      <c r="CU35" s="9" t="s">
        <v>979</v>
      </c>
      <c r="CV35" s="9" t="s">
        <v>165</v>
      </c>
      <c r="CW35" s="9"/>
      <c r="CX35" s="9"/>
      <c r="CY35" s="9"/>
      <c r="CZ35" s="9"/>
      <c r="DA35" s="9"/>
      <c r="DB35" s="9"/>
      <c r="DC35" s="9" t="s">
        <v>980</v>
      </c>
      <c r="DD35" s="9" t="s">
        <v>171</v>
      </c>
      <c r="DE35" s="9" t="s">
        <v>171</v>
      </c>
      <c r="DF35" s="9" t="s">
        <v>171</v>
      </c>
      <c r="DG35" s="9"/>
      <c r="DH35" s="9" t="s">
        <v>47</v>
      </c>
      <c r="DI35" s="9"/>
      <c r="DJ35" s="9"/>
      <c r="DK35" s="9"/>
      <c r="DL35" s="9"/>
      <c r="DM35" s="9"/>
      <c r="DN35" s="9"/>
      <c r="DO35" s="9"/>
      <c r="DP35" s="9"/>
      <c r="DQ35" s="9"/>
      <c r="DR35" s="9"/>
      <c r="DS35" s="9"/>
      <c r="DT35" s="9"/>
      <c r="DU35" s="9"/>
      <c r="DV35" s="9"/>
      <c r="DW35" s="9" t="s">
        <v>47</v>
      </c>
      <c r="DX35" s="9"/>
      <c r="DY35" s="9"/>
      <c r="DZ35" s="9"/>
      <c r="EA35" s="9"/>
      <c r="EB35" s="9"/>
      <c r="EC35" s="9"/>
      <c r="ED35" s="9"/>
      <c r="EE35" s="9"/>
      <c r="EF35" s="9"/>
      <c r="EG35" s="9"/>
      <c r="EH35" s="9"/>
      <c r="EI35" s="9"/>
      <c r="EJ35" s="9"/>
      <c r="EK35" s="9"/>
      <c r="EL35" s="9" t="s">
        <v>47</v>
      </c>
      <c r="EM35" s="9"/>
      <c r="EN35" s="9" t="s">
        <v>45</v>
      </c>
      <c r="EO35" s="9" t="s">
        <v>981</v>
      </c>
      <c r="EP35" s="9" t="s">
        <v>47</v>
      </c>
      <c r="EQ35" s="9"/>
      <c r="ER35" s="9" t="s">
        <v>47</v>
      </c>
      <c r="ES35" s="9" t="s">
        <v>47</v>
      </c>
      <c r="ET35" s="9"/>
      <c r="EU35" s="9" t="s">
        <v>45</v>
      </c>
      <c r="EV35" s="9" t="s">
        <v>982</v>
      </c>
      <c r="EW35" s="24" t="s">
        <v>47</v>
      </c>
    </row>
    <row r="36" spans="1:153" ht="15" customHeight="1" x14ac:dyDescent="0.25">
      <c r="A36" s="8" t="s">
        <v>489</v>
      </c>
      <c r="B36" s="9" t="s">
        <v>115</v>
      </c>
      <c r="C36" s="8" t="s">
        <v>488</v>
      </c>
      <c r="D36" s="8" t="s">
        <v>47</v>
      </c>
      <c r="E36" s="8"/>
      <c r="F36" s="26" t="s">
        <v>490</v>
      </c>
      <c r="G36" s="8" t="s">
        <v>491</v>
      </c>
      <c r="H36" s="9">
        <v>2016</v>
      </c>
      <c r="I36" s="9" t="s">
        <v>931</v>
      </c>
      <c r="J36" s="8" t="s">
        <v>45</v>
      </c>
      <c r="K36" s="8" t="s">
        <v>47</v>
      </c>
      <c r="L36" s="9" t="s">
        <v>47</v>
      </c>
      <c r="M36" s="8" t="s">
        <v>391</v>
      </c>
      <c r="N36" s="8" t="s">
        <v>47</v>
      </c>
      <c r="O36" s="9" t="s">
        <v>44</v>
      </c>
      <c r="P36" s="9">
        <v>3</v>
      </c>
      <c r="Q36" s="9" t="s">
        <v>492</v>
      </c>
      <c r="R36" s="9" t="s">
        <v>47</v>
      </c>
      <c r="S36" s="9" t="s">
        <v>47</v>
      </c>
      <c r="T36" s="9" t="s">
        <v>47</v>
      </c>
      <c r="U36" s="9" t="s">
        <v>45</v>
      </c>
      <c r="V36" s="9" t="s">
        <v>47</v>
      </c>
      <c r="W36" s="9" t="s">
        <v>47</v>
      </c>
      <c r="X36" s="9" t="s">
        <v>493</v>
      </c>
      <c r="Y36" s="9" t="s">
        <v>494</v>
      </c>
      <c r="Z36" s="9" t="s">
        <v>47</v>
      </c>
      <c r="AA36" s="9" t="s">
        <v>161</v>
      </c>
      <c r="AB36" s="9" t="s">
        <v>161</v>
      </c>
      <c r="AC36" s="9" t="s">
        <v>171</v>
      </c>
      <c r="AD36" s="9" t="s">
        <v>391</v>
      </c>
      <c r="AE36" s="8" t="s">
        <v>161</v>
      </c>
      <c r="AF36" s="8" t="s">
        <v>161</v>
      </c>
      <c r="AG36" s="9" t="s">
        <v>161</v>
      </c>
      <c r="AH36" s="9" t="s">
        <v>161</v>
      </c>
      <c r="AI36" s="9" t="s">
        <v>45</v>
      </c>
      <c r="AJ36" s="9" t="s">
        <v>495</v>
      </c>
      <c r="AK36" s="9" t="s">
        <v>47</v>
      </c>
      <c r="AL36" s="9"/>
      <c r="AM36" s="9"/>
      <c r="AN36" s="9"/>
      <c r="AO36" s="9"/>
      <c r="AP36" s="9"/>
      <c r="AQ36" s="9"/>
      <c r="AR36" s="9"/>
      <c r="AS36" s="9"/>
      <c r="AT36" s="9"/>
      <c r="AU36" s="9"/>
      <c r="AV36" s="9"/>
      <c r="AW36" s="9"/>
      <c r="AX36" s="9"/>
      <c r="AY36" s="9"/>
      <c r="AZ36" s="9" t="s">
        <v>45</v>
      </c>
      <c r="BA36" s="9" t="s">
        <v>278</v>
      </c>
      <c r="BB36" s="9" t="s">
        <v>393</v>
      </c>
      <c r="BC36" s="9" t="s">
        <v>278</v>
      </c>
      <c r="BD36" s="9"/>
      <c r="BE36" s="9"/>
      <c r="BF36" s="9"/>
      <c r="BG36" s="9"/>
      <c r="BH36" s="9"/>
      <c r="BI36" s="9"/>
      <c r="BJ36" s="9" t="s">
        <v>496</v>
      </c>
      <c r="BK36" s="9" t="s">
        <v>393</v>
      </c>
      <c r="BL36" s="9"/>
      <c r="BM36" s="9" t="s">
        <v>393</v>
      </c>
      <c r="BN36" s="9" t="s">
        <v>399</v>
      </c>
      <c r="BO36" s="9" t="s">
        <v>47</v>
      </c>
      <c r="BP36" s="9"/>
      <c r="BQ36" s="9"/>
      <c r="BR36" s="9"/>
      <c r="BS36" s="9"/>
      <c r="BT36" s="9"/>
      <c r="BU36" s="9"/>
      <c r="BV36" s="9"/>
      <c r="BW36" s="9"/>
      <c r="BX36" s="9"/>
      <c r="BY36" s="9"/>
      <c r="BZ36" s="9"/>
      <c r="CA36" s="9"/>
      <c r="CB36" s="9"/>
      <c r="CC36" s="9"/>
      <c r="CD36" s="9" t="s">
        <v>47</v>
      </c>
      <c r="CE36" s="9"/>
      <c r="CF36" s="9"/>
      <c r="CG36" s="9"/>
      <c r="CH36" s="9"/>
      <c r="CI36" s="9"/>
      <c r="CJ36" s="9"/>
      <c r="CK36" s="9"/>
      <c r="CL36" s="9"/>
      <c r="CM36" s="9"/>
      <c r="CN36" s="9"/>
      <c r="CO36" s="9"/>
      <c r="CP36" s="9"/>
      <c r="CQ36" s="9"/>
      <c r="CR36" s="9"/>
      <c r="CS36" s="9" t="s">
        <v>45</v>
      </c>
      <c r="CT36" s="9" t="s">
        <v>183</v>
      </c>
      <c r="CU36" s="9" t="s">
        <v>497</v>
      </c>
      <c r="CV36" s="9" t="s">
        <v>278</v>
      </c>
      <c r="CW36" s="9" t="s">
        <v>498</v>
      </c>
      <c r="CX36" s="9" t="s">
        <v>291</v>
      </c>
      <c r="CY36" s="9" t="s">
        <v>499</v>
      </c>
      <c r="CZ36" s="9" t="s">
        <v>500</v>
      </c>
      <c r="DA36" s="9"/>
      <c r="DB36" s="9"/>
      <c r="DC36" s="9" t="s">
        <v>501</v>
      </c>
      <c r="DD36" s="9"/>
      <c r="DE36" s="9" t="s">
        <v>497</v>
      </c>
      <c r="DF36" s="9" t="s">
        <v>502</v>
      </c>
      <c r="DG36" s="9" t="s">
        <v>503</v>
      </c>
      <c r="DH36" s="9" t="s">
        <v>47</v>
      </c>
      <c r="DI36" s="9"/>
      <c r="DJ36" s="9"/>
      <c r="DK36" s="9"/>
      <c r="DL36" s="9"/>
      <c r="DM36" s="9"/>
      <c r="DN36" s="9"/>
      <c r="DO36" s="9"/>
      <c r="DP36" s="9"/>
      <c r="DQ36" s="9"/>
      <c r="DR36" s="9"/>
      <c r="DS36" s="9"/>
      <c r="DT36" s="9"/>
      <c r="DU36" s="9"/>
      <c r="DV36" s="9"/>
      <c r="DW36" s="9" t="s">
        <v>45</v>
      </c>
      <c r="DX36" s="9" t="s">
        <v>278</v>
      </c>
      <c r="DY36" s="9" t="s">
        <v>497</v>
      </c>
      <c r="DZ36" s="9" t="s">
        <v>395</v>
      </c>
      <c r="EA36" s="9"/>
      <c r="EB36" s="9"/>
      <c r="EC36" s="9"/>
      <c r="ED36" s="9"/>
      <c r="EE36" s="9"/>
      <c r="EF36" s="9"/>
      <c r="EG36" s="9" t="s">
        <v>504</v>
      </c>
      <c r="EH36" s="9"/>
      <c r="EI36" s="9" t="s">
        <v>497</v>
      </c>
      <c r="EJ36" s="9" t="s">
        <v>497</v>
      </c>
      <c r="EK36" s="9" t="s">
        <v>503</v>
      </c>
      <c r="EL36" s="9" t="s">
        <v>45</v>
      </c>
      <c r="EM36" s="9" t="s">
        <v>505</v>
      </c>
      <c r="EN36" s="9" t="s">
        <v>47</v>
      </c>
      <c r="EO36" s="9"/>
      <c r="EP36" s="9" t="s">
        <v>47</v>
      </c>
      <c r="EQ36" s="9"/>
      <c r="ER36" s="9" t="s">
        <v>47</v>
      </c>
      <c r="ES36" s="9" t="s">
        <v>47</v>
      </c>
      <c r="ET36" s="9"/>
      <c r="EU36" s="9" t="s">
        <v>47</v>
      </c>
      <c r="EW36" s="24" t="s">
        <v>47</v>
      </c>
    </row>
    <row r="37" spans="1:153" ht="15" customHeight="1" x14ac:dyDescent="0.25">
      <c r="A37" s="8" t="s">
        <v>835</v>
      </c>
      <c r="B37" s="8" t="s">
        <v>116</v>
      </c>
      <c r="C37" s="8" t="s">
        <v>117</v>
      </c>
      <c r="D37" s="8" t="s">
        <v>45</v>
      </c>
      <c r="E37" s="8" t="s">
        <v>759</v>
      </c>
      <c r="F37" t="s">
        <v>833</v>
      </c>
      <c r="G37" s="8" t="s">
        <v>834</v>
      </c>
      <c r="H37" s="8">
        <v>2016</v>
      </c>
      <c r="I37" s="9" t="s">
        <v>931</v>
      </c>
      <c r="J37" s="8" t="s">
        <v>45</v>
      </c>
      <c r="K37" s="8" t="s">
        <v>47</v>
      </c>
      <c r="L37" s="9" t="s">
        <v>47</v>
      </c>
      <c r="M37" s="8" t="s">
        <v>391</v>
      </c>
      <c r="N37" s="8" t="s">
        <v>47</v>
      </c>
      <c r="O37" s="8" t="s">
        <v>57</v>
      </c>
      <c r="P37" s="8"/>
      <c r="Q37" s="8"/>
      <c r="R37" s="8" t="s">
        <v>47</v>
      </c>
      <c r="S37" s="8" t="s">
        <v>47</v>
      </c>
      <c r="T37" s="8" t="s">
        <v>47</v>
      </c>
      <c r="U37" s="8" t="s">
        <v>45</v>
      </c>
      <c r="V37" s="8" t="s">
        <v>47</v>
      </c>
      <c r="W37" s="8" t="s">
        <v>47</v>
      </c>
      <c r="X37" s="8" t="s">
        <v>839</v>
      </c>
      <c r="Y37" s="8" t="s">
        <v>161</v>
      </c>
      <c r="Z37" s="8" t="s">
        <v>47</v>
      </c>
      <c r="AA37" s="8" t="s">
        <v>161</v>
      </c>
      <c r="AB37" s="8" t="s">
        <v>161</v>
      </c>
      <c r="AC37" s="8" t="s">
        <v>161</v>
      </c>
      <c r="AD37" s="8" t="s">
        <v>161</v>
      </c>
      <c r="AE37" s="8" t="s">
        <v>161</v>
      </c>
      <c r="AF37" s="8" t="s">
        <v>161</v>
      </c>
      <c r="AG37" s="8" t="s">
        <v>161</v>
      </c>
      <c r="AH37" s="8" t="s">
        <v>161</v>
      </c>
      <c r="AI37" s="8" t="s">
        <v>47</v>
      </c>
      <c r="AJ37" s="8"/>
      <c r="AK37" s="8" t="s">
        <v>47</v>
      </c>
      <c r="AL37" s="8"/>
      <c r="AM37" s="8"/>
      <c r="AN37" s="8"/>
      <c r="AO37" s="8"/>
      <c r="AP37" s="8"/>
      <c r="AQ37" s="8"/>
      <c r="AR37" s="8"/>
      <c r="AS37" s="8"/>
      <c r="AT37" s="8"/>
      <c r="AU37" s="8"/>
      <c r="AV37" s="8"/>
      <c r="AW37" s="8"/>
      <c r="AX37" s="8"/>
      <c r="AY37" s="8"/>
      <c r="AZ37" s="8" t="s">
        <v>47</v>
      </c>
      <c r="BA37" s="8"/>
      <c r="BB37" s="8"/>
      <c r="BC37" s="8"/>
      <c r="BD37" s="8"/>
      <c r="BE37" s="8"/>
      <c r="BF37" s="8"/>
      <c r="BG37" s="8"/>
      <c r="BH37" s="8"/>
      <c r="BI37" s="8"/>
      <c r="BJ37" s="8"/>
      <c r="BK37" s="8"/>
      <c r="BL37" s="8"/>
      <c r="BM37" s="8"/>
      <c r="BN37" s="8"/>
      <c r="BO37" s="8" t="s">
        <v>47</v>
      </c>
      <c r="BP37" s="8"/>
      <c r="BQ37" s="8"/>
      <c r="BR37" s="8"/>
      <c r="BS37" s="8"/>
      <c r="BT37" s="8"/>
      <c r="BU37" s="8"/>
      <c r="BV37" s="8"/>
      <c r="BW37" s="8"/>
      <c r="BX37" s="8"/>
      <c r="BY37" s="8"/>
      <c r="BZ37" s="8"/>
      <c r="CA37" s="8"/>
      <c r="CB37" s="8"/>
      <c r="CC37" s="8"/>
      <c r="CD37" s="8" t="s">
        <v>47</v>
      </c>
      <c r="CE37" s="8"/>
      <c r="CF37" s="8"/>
      <c r="CG37" s="8"/>
      <c r="CH37" s="8"/>
      <c r="CI37" s="8"/>
      <c r="CJ37" s="8"/>
      <c r="CK37" s="8"/>
      <c r="CL37" s="8"/>
      <c r="CM37" s="8"/>
      <c r="CN37" s="8"/>
      <c r="CO37" s="8"/>
      <c r="CP37" s="8"/>
      <c r="CQ37" s="8"/>
      <c r="CR37" s="8"/>
      <c r="CS37" s="8" t="s">
        <v>45</v>
      </c>
      <c r="CT37" s="8" t="s">
        <v>250</v>
      </c>
      <c r="CU37" s="8" t="s">
        <v>497</v>
      </c>
      <c r="CV37" s="8" t="s">
        <v>250</v>
      </c>
      <c r="CW37" s="8"/>
      <c r="CX37" s="8"/>
      <c r="CY37" s="8"/>
      <c r="CZ37" s="8"/>
      <c r="DA37" s="8"/>
      <c r="DB37" s="8"/>
      <c r="DC37" s="8" t="s">
        <v>836</v>
      </c>
      <c r="DD37" s="8"/>
      <c r="DE37" s="8" t="s">
        <v>837</v>
      </c>
      <c r="DF37" s="8" t="s">
        <v>837</v>
      </c>
      <c r="DG37" s="8" t="s">
        <v>838</v>
      </c>
      <c r="DH37" s="8" t="s">
        <v>47</v>
      </c>
      <c r="DI37" s="8"/>
      <c r="DJ37" s="8"/>
      <c r="DK37" s="8"/>
      <c r="DL37" s="8"/>
      <c r="DM37" s="8"/>
      <c r="DN37" s="8"/>
      <c r="DO37" s="8"/>
      <c r="DP37" s="8"/>
      <c r="DQ37" s="8"/>
      <c r="DR37" s="8"/>
      <c r="DS37" s="8"/>
      <c r="DT37" s="8"/>
      <c r="DU37" s="8"/>
      <c r="DV37" s="8"/>
      <c r="DW37" s="8" t="s">
        <v>47</v>
      </c>
      <c r="DX37" s="8"/>
      <c r="DY37" s="8"/>
      <c r="DZ37" s="8"/>
      <c r="EA37" s="8"/>
      <c r="EB37" s="8"/>
      <c r="EC37" s="8"/>
      <c r="ED37" s="8"/>
      <c r="EE37" s="8"/>
      <c r="EF37" s="8"/>
      <c r="EG37" s="8"/>
      <c r="EH37" s="8"/>
      <c r="EI37" s="8"/>
      <c r="EJ37" s="8"/>
      <c r="EK37" s="8"/>
      <c r="EL37" s="8" t="s">
        <v>47</v>
      </c>
      <c r="EM37" s="8"/>
      <c r="EN37" s="8" t="s">
        <v>47</v>
      </c>
      <c r="EO37" s="8"/>
      <c r="EP37" s="8" t="s">
        <v>47</v>
      </c>
      <c r="EQ37" s="8"/>
      <c r="ER37" s="8" t="s">
        <v>47</v>
      </c>
      <c r="ES37" s="8" t="s">
        <v>47</v>
      </c>
      <c r="ET37" s="8"/>
      <c r="EU37" s="8" t="s">
        <v>47</v>
      </c>
      <c r="EW37" s="24" t="s">
        <v>47</v>
      </c>
    </row>
    <row r="38" spans="1:153" ht="15" customHeight="1" x14ac:dyDescent="0.25">
      <c r="A38" s="8" t="s">
        <v>646</v>
      </c>
      <c r="B38" s="9" t="s">
        <v>118</v>
      </c>
      <c r="C38" s="8" t="s">
        <v>645</v>
      </c>
      <c r="D38" s="8" t="s">
        <v>45</v>
      </c>
      <c r="E38" s="8" t="s">
        <v>532</v>
      </c>
      <c r="F38" s="26" t="s">
        <v>647</v>
      </c>
      <c r="G38" s="8" t="s">
        <v>648</v>
      </c>
      <c r="H38" s="9">
        <v>2013</v>
      </c>
      <c r="I38" s="9" t="s">
        <v>931</v>
      </c>
      <c r="J38" s="8" t="s">
        <v>45</v>
      </c>
      <c r="K38" s="8" t="s">
        <v>47</v>
      </c>
      <c r="L38" s="9" t="s">
        <v>47</v>
      </c>
      <c r="M38" s="8" t="s">
        <v>391</v>
      </c>
      <c r="N38" s="8" t="s">
        <v>47</v>
      </c>
      <c r="O38" s="9" t="s">
        <v>44</v>
      </c>
      <c r="P38" s="9" t="s">
        <v>161</v>
      </c>
      <c r="Q38" s="9"/>
      <c r="R38" s="9" t="s">
        <v>161</v>
      </c>
      <c r="S38" s="9" t="s">
        <v>161</v>
      </c>
      <c r="T38" s="9" t="s">
        <v>161</v>
      </c>
      <c r="U38" s="9" t="s">
        <v>161</v>
      </c>
      <c r="V38" s="9" t="s">
        <v>161</v>
      </c>
      <c r="W38" s="9" t="s">
        <v>161</v>
      </c>
      <c r="X38" s="9" t="s">
        <v>649</v>
      </c>
      <c r="Y38" s="9"/>
      <c r="Z38" s="9" t="s">
        <v>47</v>
      </c>
      <c r="AA38" s="9" t="s">
        <v>161</v>
      </c>
      <c r="AB38" s="9" t="s">
        <v>161</v>
      </c>
      <c r="AC38" s="9" t="s">
        <v>161</v>
      </c>
      <c r="AD38" s="9" t="s">
        <v>161</v>
      </c>
      <c r="AE38" s="9" t="s">
        <v>161</v>
      </c>
      <c r="AF38" s="9" t="s">
        <v>161</v>
      </c>
      <c r="AG38" s="9" t="s">
        <v>161</v>
      </c>
      <c r="AH38" s="9" t="s">
        <v>161</v>
      </c>
      <c r="AI38" s="9" t="s">
        <v>161</v>
      </c>
      <c r="AJ38" s="9"/>
      <c r="AK38" s="9" t="s">
        <v>47</v>
      </c>
      <c r="AL38" s="9"/>
      <c r="AM38" s="9"/>
      <c r="AN38" s="9"/>
      <c r="AO38" s="9"/>
      <c r="AP38" s="9"/>
      <c r="AQ38" s="9"/>
      <c r="AR38" s="9"/>
      <c r="AS38" s="9"/>
      <c r="AT38" s="9"/>
      <c r="AU38" s="9"/>
      <c r="AV38" s="9"/>
      <c r="AW38" s="9"/>
      <c r="AX38" s="9"/>
      <c r="AY38" s="9"/>
      <c r="AZ38" s="9" t="s">
        <v>45</v>
      </c>
      <c r="BA38" s="9" t="s">
        <v>183</v>
      </c>
      <c r="BB38" s="9" t="s">
        <v>430</v>
      </c>
      <c r="BC38" s="9" t="s">
        <v>395</v>
      </c>
      <c r="BD38" s="9" t="s">
        <v>399</v>
      </c>
      <c r="BE38" s="9" t="s">
        <v>278</v>
      </c>
      <c r="BF38" s="9"/>
      <c r="BG38" s="9"/>
      <c r="BH38" s="9"/>
      <c r="BI38" s="9"/>
      <c r="BJ38" s="9" t="s">
        <v>1732</v>
      </c>
      <c r="BK38" s="9"/>
      <c r="BL38" s="9"/>
      <c r="BM38" s="9" t="s">
        <v>430</v>
      </c>
      <c r="BN38" s="9" t="s">
        <v>399</v>
      </c>
      <c r="BO38" s="9" t="s">
        <v>47</v>
      </c>
      <c r="BP38" s="9"/>
      <c r="BQ38" s="9"/>
      <c r="BR38" s="9"/>
      <c r="BS38" s="9"/>
      <c r="BT38" s="9"/>
      <c r="BU38" s="9"/>
      <c r="BV38" s="9"/>
      <c r="BW38" s="9"/>
      <c r="BX38" s="9"/>
      <c r="BY38" s="9"/>
      <c r="BZ38" s="9"/>
      <c r="CA38" s="9"/>
      <c r="CB38" s="9"/>
      <c r="CC38" s="9"/>
      <c r="CD38" s="9" t="s">
        <v>45</v>
      </c>
      <c r="CE38" s="9" t="s">
        <v>165</v>
      </c>
      <c r="CF38" s="9" t="s">
        <v>650</v>
      </c>
      <c r="CG38" s="9" t="s">
        <v>291</v>
      </c>
      <c r="CH38" s="9"/>
      <c r="CI38" s="9"/>
      <c r="CJ38" s="9"/>
      <c r="CK38" s="9"/>
      <c r="CL38" s="9"/>
      <c r="CM38" s="9"/>
      <c r="CN38" s="9" t="s">
        <v>1733</v>
      </c>
      <c r="CO38" s="9"/>
      <c r="CP38" s="9"/>
      <c r="CQ38" s="9" t="s">
        <v>650</v>
      </c>
      <c r="CR38" s="9"/>
      <c r="CS38" s="9" t="s">
        <v>47</v>
      </c>
      <c r="CT38" s="9"/>
      <c r="CU38" s="9"/>
      <c r="CV38" s="9"/>
      <c r="CW38" s="9"/>
      <c r="CX38" s="9"/>
      <c r="CY38" s="9"/>
      <c r="CZ38" s="9"/>
      <c r="DA38" s="9"/>
      <c r="DB38" s="9"/>
      <c r="DC38" s="9"/>
      <c r="DD38" s="9"/>
      <c r="DE38" s="9"/>
      <c r="DF38" s="9"/>
      <c r="DG38" s="9"/>
      <c r="DH38" s="9" t="s">
        <v>47</v>
      </c>
      <c r="DI38" s="9"/>
      <c r="DJ38" s="9"/>
      <c r="DK38" s="9"/>
      <c r="DL38" s="9"/>
      <c r="DM38" s="9"/>
      <c r="DN38" s="9"/>
      <c r="DO38" s="9"/>
      <c r="DP38" s="9"/>
      <c r="DQ38" s="9"/>
      <c r="DR38" s="9"/>
      <c r="DS38" s="9"/>
      <c r="DT38" s="9"/>
      <c r="DU38" s="9"/>
      <c r="DV38" s="9"/>
      <c r="DW38" s="9" t="s">
        <v>45</v>
      </c>
      <c r="DX38" s="9" t="s">
        <v>165</v>
      </c>
      <c r="DY38" s="9" t="s">
        <v>1734</v>
      </c>
      <c r="DZ38" s="9" t="s">
        <v>291</v>
      </c>
      <c r="EA38" s="9" t="s">
        <v>1735</v>
      </c>
      <c r="EB38" s="9" t="s">
        <v>291</v>
      </c>
      <c r="EC38" s="9" t="s">
        <v>1736</v>
      </c>
      <c r="ED38" s="9" t="s">
        <v>291</v>
      </c>
      <c r="EE38" s="9" t="s">
        <v>1737</v>
      </c>
      <c r="EF38" s="9" t="s">
        <v>291</v>
      </c>
      <c r="EG38" s="9" t="s">
        <v>651</v>
      </c>
      <c r="EH38" s="9"/>
      <c r="EI38" s="9"/>
      <c r="EJ38" s="9" t="s">
        <v>652</v>
      </c>
      <c r="EK38" s="9" t="s">
        <v>653</v>
      </c>
      <c r="EL38" s="9" t="s">
        <v>45</v>
      </c>
      <c r="EM38" s="9" t="s">
        <v>654</v>
      </c>
      <c r="EN38" s="9" t="s">
        <v>47</v>
      </c>
      <c r="EO38" s="9"/>
      <c r="EP38" s="9" t="s">
        <v>47</v>
      </c>
      <c r="EQ38" s="9"/>
      <c r="ER38" s="9" t="s">
        <v>47</v>
      </c>
      <c r="ES38" s="9" t="s">
        <v>47</v>
      </c>
      <c r="ET38" s="9"/>
      <c r="EU38" s="9" t="s">
        <v>47</v>
      </c>
      <c r="EW38" s="24" t="s">
        <v>47</v>
      </c>
    </row>
    <row r="39" spans="1:153" ht="15" customHeight="1" x14ac:dyDescent="0.25">
      <c r="A39" s="8" t="s">
        <v>840</v>
      </c>
      <c r="B39" s="8" t="s">
        <v>119</v>
      </c>
      <c r="C39" s="8" t="s">
        <v>120</v>
      </c>
      <c r="D39" s="8" t="s">
        <v>45</v>
      </c>
      <c r="E39" s="8" t="s">
        <v>532</v>
      </c>
      <c r="F39" t="s">
        <v>841</v>
      </c>
      <c r="G39" s="8" t="s">
        <v>842</v>
      </c>
      <c r="H39" s="8">
        <v>2011</v>
      </c>
      <c r="I39" s="9" t="s">
        <v>931</v>
      </c>
      <c r="J39" s="8" t="s">
        <v>45</v>
      </c>
      <c r="K39" s="8" t="s">
        <v>45</v>
      </c>
      <c r="L39" s="9" t="s">
        <v>47</v>
      </c>
      <c r="M39" s="8" t="s">
        <v>391</v>
      </c>
      <c r="N39" s="8" t="s">
        <v>47</v>
      </c>
      <c r="O39" s="8" t="s">
        <v>44</v>
      </c>
      <c r="P39" s="8"/>
      <c r="Q39" s="8"/>
      <c r="R39" s="8"/>
      <c r="S39" s="8"/>
      <c r="T39" s="8"/>
      <c r="U39" s="8"/>
      <c r="V39" s="8"/>
      <c r="W39" s="8"/>
      <c r="X39" s="8" t="s">
        <v>843</v>
      </c>
      <c r="Y39" s="8" t="s">
        <v>161</v>
      </c>
      <c r="Z39" s="8" t="s">
        <v>45</v>
      </c>
      <c r="AA39" s="8" t="s">
        <v>161</v>
      </c>
      <c r="AB39" s="8" t="s">
        <v>161</v>
      </c>
      <c r="AC39" s="8" t="s">
        <v>161</v>
      </c>
      <c r="AD39" s="8" t="s">
        <v>161</v>
      </c>
      <c r="AE39" s="8" t="s">
        <v>844</v>
      </c>
      <c r="AF39" s="8" t="s">
        <v>161</v>
      </c>
      <c r="AG39" s="8">
        <v>3878</v>
      </c>
      <c r="AH39" s="8">
        <v>5</v>
      </c>
      <c r="AI39" s="8" t="s">
        <v>47</v>
      </c>
      <c r="AJ39" s="8"/>
      <c r="AK39" s="8" t="s">
        <v>45</v>
      </c>
      <c r="AL39" s="8" t="s">
        <v>165</v>
      </c>
      <c r="AM39" s="8" t="s">
        <v>46</v>
      </c>
      <c r="AN39" s="8" t="s">
        <v>165</v>
      </c>
      <c r="AO39" s="8"/>
      <c r="AP39" s="8"/>
      <c r="AQ39" s="8"/>
      <c r="AR39" s="8"/>
      <c r="AS39" s="8"/>
      <c r="AT39" s="8"/>
      <c r="AU39" s="8" t="s">
        <v>845</v>
      </c>
      <c r="AV39" s="8"/>
      <c r="AW39" s="8"/>
      <c r="AX39" s="8" t="s">
        <v>46</v>
      </c>
      <c r="AY39" s="8"/>
      <c r="AZ39" s="8" t="s">
        <v>47</v>
      </c>
      <c r="BA39" s="8"/>
      <c r="BB39" s="8"/>
      <c r="BC39" s="8"/>
      <c r="BD39" s="8"/>
      <c r="BE39" s="8"/>
      <c r="BF39" s="8"/>
      <c r="BG39" s="8"/>
      <c r="BH39" s="8"/>
      <c r="BI39" s="8"/>
      <c r="BJ39" s="8"/>
      <c r="BK39" s="8"/>
      <c r="BL39" s="8"/>
      <c r="BM39" s="8"/>
      <c r="BN39" s="8"/>
      <c r="BO39" s="8" t="s">
        <v>47</v>
      </c>
      <c r="BP39" s="8"/>
      <c r="BQ39" s="8"/>
      <c r="BR39" s="8"/>
      <c r="BS39" s="8"/>
      <c r="BT39" s="8"/>
      <c r="BU39" s="8"/>
      <c r="BV39" s="8"/>
      <c r="BW39" s="8"/>
      <c r="BX39" s="8"/>
      <c r="BY39" s="8"/>
      <c r="BZ39" s="8"/>
      <c r="CA39" s="8"/>
      <c r="CB39" s="8"/>
      <c r="CC39" s="8"/>
      <c r="CD39" s="8" t="s">
        <v>47</v>
      </c>
      <c r="CE39" s="8"/>
      <c r="CF39" s="8"/>
      <c r="CG39" s="8"/>
      <c r="CH39" s="8"/>
      <c r="CI39" s="8"/>
      <c r="CJ39" s="8"/>
      <c r="CK39" s="8"/>
      <c r="CL39" s="8"/>
      <c r="CM39" s="8"/>
      <c r="CN39" s="8"/>
      <c r="CO39" s="8"/>
      <c r="CP39" s="8"/>
      <c r="CQ39" s="8"/>
      <c r="CR39" s="8"/>
      <c r="CS39" s="8" t="s">
        <v>47</v>
      </c>
      <c r="CT39" s="8"/>
      <c r="CU39" s="8"/>
      <c r="CV39" s="8"/>
      <c r="CW39" s="8"/>
      <c r="CX39" s="8"/>
      <c r="CY39" s="8"/>
      <c r="CZ39" s="8"/>
      <c r="DA39" s="8"/>
      <c r="DB39" s="8"/>
      <c r="DC39" s="8"/>
      <c r="DD39" s="8"/>
      <c r="DE39" s="8"/>
      <c r="DF39" s="8"/>
      <c r="DG39" s="8"/>
      <c r="DH39" s="8" t="s">
        <v>47</v>
      </c>
      <c r="DI39" s="8"/>
      <c r="DJ39" s="8"/>
      <c r="DK39" s="8"/>
      <c r="DL39" s="8"/>
      <c r="DM39" s="8"/>
      <c r="DN39" s="8"/>
      <c r="DO39" s="8"/>
      <c r="DP39" s="8"/>
      <c r="DQ39" s="8"/>
      <c r="DR39" s="8"/>
      <c r="DS39" s="8"/>
      <c r="DT39" s="8"/>
      <c r="DU39" s="8"/>
      <c r="DV39" s="8"/>
      <c r="DW39" s="8" t="s">
        <v>47</v>
      </c>
      <c r="DX39" s="8"/>
      <c r="DY39" s="8"/>
      <c r="DZ39" s="8"/>
      <c r="EA39" s="8"/>
      <c r="EB39" s="8"/>
      <c r="EC39" s="8"/>
      <c r="ED39" s="8"/>
      <c r="EE39" s="8"/>
      <c r="EF39" s="8"/>
      <c r="EG39" s="8"/>
      <c r="EH39" s="8"/>
      <c r="EI39" s="8"/>
      <c r="EJ39" s="8"/>
      <c r="EK39" s="8"/>
      <c r="EL39" s="8" t="s">
        <v>47</v>
      </c>
      <c r="EM39" s="8"/>
      <c r="EN39" s="8" t="s">
        <v>47</v>
      </c>
      <c r="EO39" s="8"/>
      <c r="EP39" s="8" t="s">
        <v>47</v>
      </c>
      <c r="EQ39" s="8"/>
      <c r="ER39" s="8" t="s">
        <v>47</v>
      </c>
      <c r="ES39" s="8" t="s">
        <v>47</v>
      </c>
      <c r="ET39" s="8"/>
      <c r="EU39" s="8" t="s">
        <v>47</v>
      </c>
      <c r="EW39" s="24" t="s">
        <v>47</v>
      </c>
    </row>
    <row r="40" spans="1:153" ht="15" customHeight="1" x14ac:dyDescent="0.25">
      <c r="A40" s="8" t="s">
        <v>1738</v>
      </c>
      <c r="B40" s="9" t="s">
        <v>121</v>
      </c>
      <c r="C40" s="8" t="s">
        <v>530</v>
      </c>
      <c r="D40" s="8" t="s">
        <v>45</v>
      </c>
      <c r="E40" s="8" t="s">
        <v>532</v>
      </c>
      <c r="F40" s="26" t="s">
        <v>531</v>
      </c>
      <c r="G40" s="8" t="s">
        <v>533</v>
      </c>
      <c r="H40" s="9">
        <v>2015</v>
      </c>
      <c r="I40" s="9" t="s">
        <v>931</v>
      </c>
      <c r="J40" s="9" t="s">
        <v>45</v>
      </c>
      <c r="K40" s="9" t="s">
        <v>45</v>
      </c>
      <c r="L40" s="9" t="s">
        <v>47</v>
      </c>
      <c r="M40" s="9" t="s">
        <v>391</v>
      </c>
      <c r="N40" s="9" t="s">
        <v>47</v>
      </c>
      <c r="O40" s="9" t="s">
        <v>44</v>
      </c>
      <c r="P40" s="9">
        <v>2</v>
      </c>
      <c r="Q40" s="9" t="s">
        <v>534</v>
      </c>
      <c r="R40" s="9" t="s">
        <v>45</v>
      </c>
      <c r="S40" s="9" t="s">
        <v>47</v>
      </c>
      <c r="T40" s="9" t="s">
        <v>47</v>
      </c>
      <c r="U40" s="9" t="s">
        <v>45</v>
      </c>
      <c r="V40" s="9" t="s">
        <v>47</v>
      </c>
      <c r="W40" s="9" t="s">
        <v>47</v>
      </c>
      <c r="X40" s="9" t="s">
        <v>535</v>
      </c>
      <c r="Y40" s="9"/>
      <c r="Z40" s="9" t="s">
        <v>47</v>
      </c>
      <c r="AA40" s="9" t="s">
        <v>161</v>
      </c>
      <c r="AB40" s="9" t="s">
        <v>161</v>
      </c>
      <c r="AC40" s="9" t="s">
        <v>161</v>
      </c>
      <c r="AD40" s="9" t="s">
        <v>161</v>
      </c>
      <c r="AE40" s="9" t="s">
        <v>161</v>
      </c>
      <c r="AF40" s="9" t="s">
        <v>161</v>
      </c>
      <c r="AG40" s="9" t="s">
        <v>161</v>
      </c>
      <c r="AH40" s="9">
        <v>2</v>
      </c>
      <c r="AI40" s="9" t="s">
        <v>47</v>
      </c>
      <c r="AJ40" s="9"/>
      <c r="AK40" s="9" t="s">
        <v>47</v>
      </c>
      <c r="AL40" s="9"/>
      <c r="AM40" s="9"/>
      <c r="AN40" s="9"/>
      <c r="AO40" s="9"/>
      <c r="AP40" s="9"/>
      <c r="AQ40" s="9"/>
      <c r="AR40" s="9"/>
      <c r="AS40" s="9"/>
      <c r="AT40" s="9"/>
      <c r="AU40" s="9"/>
      <c r="AV40" s="9"/>
      <c r="AW40" s="9"/>
      <c r="AX40" s="9"/>
      <c r="AY40" s="9"/>
      <c r="AZ40" s="9" t="s">
        <v>47</v>
      </c>
      <c r="BA40" s="9"/>
      <c r="BB40" s="9"/>
      <c r="BC40" s="9"/>
      <c r="BD40" s="9"/>
      <c r="BE40" s="9"/>
      <c r="BF40" s="9"/>
      <c r="BG40" s="9"/>
      <c r="BH40" s="9"/>
      <c r="BI40" s="9"/>
      <c r="BJ40" s="9"/>
      <c r="BK40" s="9"/>
      <c r="BL40" s="9"/>
      <c r="BM40" s="9"/>
      <c r="BN40" s="9"/>
      <c r="BO40" s="9" t="s">
        <v>47</v>
      </c>
      <c r="BP40" s="9"/>
      <c r="BQ40" s="9"/>
      <c r="BR40" s="9"/>
      <c r="BS40" s="9"/>
      <c r="BT40" s="9"/>
      <c r="BU40" s="9"/>
      <c r="BV40" s="9"/>
      <c r="BW40" s="9"/>
      <c r="BX40" s="9"/>
      <c r="BY40" s="9"/>
      <c r="BZ40" s="9"/>
      <c r="CA40" s="9"/>
      <c r="CB40" s="9"/>
      <c r="CC40" s="9"/>
      <c r="CD40" s="9" t="s">
        <v>47</v>
      </c>
      <c r="CE40" s="9"/>
      <c r="CF40" s="9"/>
      <c r="CG40" s="9"/>
      <c r="CH40" s="9"/>
      <c r="CI40" s="9"/>
      <c r="CJ40" s="9"/>
      <c r="CK40" s="9"/>
      <c r="CL40" s="9"/>
      <c r="CM40" s="9"/>
      <c r="CN40" s="9"/>
      <c r="CO40" s="9"/>
      <c r="CP40" s="9"/>
      <c r="CQ40" s="9"/>
      <c r="CR40" s="9"/>
      <c r="CS40" s="9" t="s">
        <v>47</v>
      </c>
      <c r="CT40" s="9"/>
      <c r="CU40" s="9"/>
      <c r="CV40" s="9"/>
      <c r="CW40" s="9"/>
      <c r="CX40" s="9"/>
      <c r="CY40" s="9"/>
      <c r="CZ40" s="9"/>
      <c r="DA40" s="9"/>
      <c r="DB40" s="9"/>
      <c r="DC40" s="9"/>
      <c r="DD40" s="9"/>
      <c r="DE40" s="9"/>
      <c r="DF40" s="9"/>
      <c r="DG40" s="9"/>
      <c r="DH40" s="9" t="s">
        <v>47</v>
      </c>
      <c r="DI40" s="9"/>
      <c r="DJ40" s="9"/>
      <c r="DK40" s="9"/>
      <c r="DL40" s="9"/>
      <c r="DM40" s="9"/>
      <c r="DN40" s="9"/>
      <c r="DO40" s="9"/>
      <c r="DP40" s="9"/>
      <c r="DQ40" s="9"/>
      <c r="DR40" s="9"/>
      <c r="DS40" s="9"/>
      <c r="DT40" s="9"/>
      <c r="DU40" s="9"/>
      <c r="DV40" s="9"/>
      <c r="DW40" s="9" t="s">
        <v>45</v>
      </c>
      <c r="DX40" s="9" t="s">
        <v>165</v>
      </c>
      <c r="DY40" s="9" t="s">
        <v>538</v>
      </c>
      <c r="DZ40" s="9" t="s">
        <v>291</v>
      </c>
      <c r="EA40" s="9" t="s">
        <v>537</v>
      </c>
      <c r="EB40" s="9" t="s">
        <v>536</v>
      </c>
      <c r="EC40" s="9"/>
      <c r="ED40" s="9"/>
      <c r="EE40" s="9"/>
      <c r="EF40" s="9"/>
      <c r="EG40" s="9" t="s">
        <v>1011</v>
      </c>
      <c r="EH40" s="9"/>
      <c r="EI40" s="9"/>
      <c r="EJ40" s="9" t="s">
        <v>1012</v>
      </c>
      <c r="EK40" s="9" t="s">
        <v>539</v>
      </c>
      <c r="EL40" s="9" t="s">
        <v>47</v>
      </c>
      <c r="EM40" s="9"/>
      <c r="EN40" s="9" t="s">
        <v>47</v>
      </c>
      <c r="EO40" s="9"/>
      <c r="EP40" s="9" t="s">
        <v>47</v>
      </c>
      <c r="EQ40" s="9"/>
      <c r="ER40" s="9" t="s">
        <v>47</v>
      </c>
      <c r="ES40" s="9" t="s">
        <v>47</v>
      </c>
      <c r="ET40" s="9"/>
      <c r="EU40" s="9" t="s">
        <v>47</v>
      </c>
      <c r="EW40" s="24" t="s">
        <v>47</v>
      </c>
    </row>
    <row r="41" spans="1:153" ht="15" customHeight="1" x14ac:dyDescent="0.25">
      <c r="A41" s="24" t="s">
        <v>281</v>
      </c>
      <c r="B41" s="9" t="s">
        <v>122</v>
      </c>
      <c r="C41" s="8" t="s">
        <v>280</v>
      </c>
      <c r="D41" s="8" t="s">
        <v>45</v>
      </c>
      <c r="E41" s="24" t="s">
        <v>282</v>
      </c>
      <c r="F41" s="24" t="s">
        <v>283</v>
      </c>
      <c r="G41" s="8" t="s">
        <v>284</v>
      </c>
      <c r="H41" s="9">
        <v>2012</v>
      </c>
      <c r="I41" s="9" t="s">
        <v>931</v>
      </c>
      <c r="J41" s="9" t="s">
        <v>45</v>
      </c>
      <c r="K41" s="9" t="s">
        <v>47</v>
      </c>
      <c r="L41" s="9" t="s">
        <v>47</v>
      </c>
      <c r="M41" s="9" t="s">
        <v>391</v>
      </c>
      <c r="N41" s="9" t="s">
        <v>47</v>
      </c>
      <c r="O41" s="9" t="s">
        <v>44</v>
      </c>
      <c r="P41" s="9">
        <v>12</v>
      </c>
      <c r="Q41" t="s">
        <v>285</v>
      </c>
      <c r="R41" s="9" t="s">
        <v>45</v>
      </c>
      <c r="S41" s="9" t="s">
        <v>45</v>
      </c>
      <c r="T41" s="9" t="s">
        <v>47</v>
      </c>
      <c r="U41" s="9" t="s">
        <v>45</v>
      </c>
      <c r="V41" s="9" t="s">
        <v>47</v>
      </c>
      <c r="W41" s="9" t="s">
        <v>47</v>
      </c>
      <c r="X41" s="24" t="s">
        <v>286</v>
      </c>
      <c r="Y41" s="9" t="s">
        <v>287</v>
      </c>
      <c r="Z41" s="9" t="s">
        <v>45</v>
      </c>
      <c r="AA41" s="9" t="s">
        <v>288</v>
      </c>
      <c r="AB41" s="9" t="s">
        <v>288</v>
      </c>
      <c r="AC41" s="9" t="s">
        <v>289</v>
      </c>
      <c r="AD41" s="9"/>
      <c r="AE41" s="9" t="s">
        <v>290</v>
      </c>
      <c r="AF41" s="9" t="s">
        <v>161</v>
      </c>
      <c r="AG41" s="9" t="s">
        <v>161</v>
      </c>
      <c r="AH41" s="9">
        <v>13</v>
      </c>
      <c r="AI41" s="9" t="s">
        <v>45</v>
      </c>
      <c r="AJ41" s="9" t="s">
        <v>276</v>
      </c>
      <c r="AK41" s="9" t="s">
        <v>45</v>
      </c>
      <c r="AL41" s="9" t="s">
        <v>165</v>
      </c>
      <c r="AM41" s="9" t="s">
        <v>184</v>
      </c>
      <c r="AN41" s="8" t="s">
        <v>165</v>
      </c>
      <c r="AO41" s="9" t="s">
        <v>292</v>
      </c>
      <c r="AP41" s="9" t="s">
        <v>278</v>
      </c>
      <c r="AQ41" s="9" t="s">
        <v>293</v>
      </c>
      <c r="AR41" s="9" t="s">
        <v>291</v>
      </c>
      <c r="AS41" s="9"/>
      <c r="AT41" s="9"/>
      <c r="AU41" s="9" t="s">
        <v>295</v>
      </c>
      <c r="AV41" s="9" t="s">
        <v>296</v>
      </c>
      <c r="AW41" s="9" t="s">
        <v>66</v>
      </c>
      <c r="AX41" s="9" t="s">
        <v>293</v>
      </c>
      <c r="AY41" s="9" t="s">
        <v>297</v>
      </c>
      <c r="AZ41" s="9" t="s">
        <v>45</v>
      </c>
      <c r="BA41" s="9" t="s">
        <v>165</v>
      </c>
      <c r="BB41" s="9" t="s">
        <v>73</v>
      </c>
      <c r="BC41" s="9" t="s">
        <v>291</v>
      </c>
      <c r="BD41" s="9" t="s">
        <v>298</v>
      </c>
      <c r="BE41" s="9" t="s">
        <v>291</v>
      </c>
      <c r="BF41" s="8" t="s">
        <v>602</v>
      </c>
      <c r="BG41" s="9" t="s">
        <v>294</v>
      </c>
      <c r="BH41" s="9"/>
      <c r="BI41" s="9"/>
      <c r="BJ41" s="9" t="s">
        <v>299</v>
      </c>
      <c r="BK41" s="9" t="s">
        <v>298</v>
      </c>
      <c r="BL41" s="9"/>
      <c r="BM41" s="9" t="s">
        <v>298</v>
      </c>
      <c r="BN41" s="9" t="s">
        <v>73</v>
      </c>
      <c r="BO41" s="9" t="s">
        <v>47</v>
      </c>
      <c r="BP41" s="9"/>
      <c r="BQ41" s="9"/>
      <c r="BR41" s="9"/>
      <c r="BS41" s="9"/>
      <c r="BT41" s="9"/>
      <c r="BU41" s="9"/>
      <c r="BV41" s="9"/>
      <c r="BW41" s="9"/>
      <c r="BX41" s="9"/>
      <c r="BY41" s="9"/>
      <c r="BZ41" s="9"/>
      <c r="CA41" s="9"/>
      <c r="CB41" s="9"/>
      <c r="CC41" s="9"/>
      <c r="CD41" s="9" t="s">
        <v>45</v>
      </c>
      <c r="CE41" s="9" t="s">
        <v>183</v>
      </c>
      <c r="CF41" s="8" t="s">
        <v>683</v>
      </c>
      <c r="CG41" s="9" t="s">
        <v>278</v>
      </c>
      <c r="CH41" s="9" t="s">
        <v>279</v>
      </c>
      <c r="CI41" s="9" t="s">
        <v>278</v>
      </c>
      <c r="CJ41" s="9"/>
      <c r="CK41" s="9"/>
      <c r="CL41" s="9"/>
      <c r="CM41" s="9"/>
      <c r="CN41" s="9" t="s">
        <v>300</v>
      </c>
      <c r="CO41" s="9" t="s">
        <v>301</v>
      </c>
      <c r="CP41" s="9"/>
      <c r="CQ41" s="9" t="s">
        <v>301</v>
      </c>
      <c r="CR41" s="9" t="s">
        <v>279</v>
      </c>
      <c r="CS41" s="9" t="s">
        <v>47</v>
      </c>
      <c r="CT41" s="9"/>
      <c r="CU41" s="9"/>
      <c r="CV41" s="9"/>
      <c r="CW41" s="9"/>
      <c r="CX41" s="9"/>
      <c r="CY41" s="9"/>
      <c r="CZ41" s="9"/>
      <c r="DA41" s="9"/>
      <c r="DB41" s="9"/>
      <c r="DC41" s="9"/>
      <c r="DD41" s="9"/>
      <c r="DE41" s="9"/>
      <c r="DF41" s="9"/>
      <c r="DG41" s="9"/>
      <c r="DH41" s="9" t="s">
        <v>47</v>
      </c>
      <c r="DI41" s="9"/>
      <c r="DJ41" s="9"/>
      <c r="DK41" s="9"/>
      <c r="DL41" s="9"/>
      <c r="DM41" s="9"/>
      <c r="DN41" s="9"/>
      <c r="DO41" s="9"/>
      <c r="DP41" s="9"/>
      <c r="DQ41" s="9"/>
      <c r="DR41" s="9"/>
      <c r="DS41" s="9"/>
      <c r="DT41" s="9"/>
      <c r="DU41" s="9"/>
      <c r="DV41" s="9"/>
      <c r="DW41" s="9" t="s">
        <v>47</v>
      </c>
      <c r="DX41" s="9"/>
      <c r="DY41" s="9"/>
      <c r="DZ41" s="9"/>
      <c r="EA41" s="9"/>
      <c r="EB41" s="9"/>
      <c r="EC41" s="9"/>
      <c r="ED41" s="9"/>
      <c r="EE41" s="9"/>
      <c r="EF41" s="9"/>
      <c r="EG41" s="9"/>
      <c r="EH41" s="9"/>
      <c r="EI41" s="9"/>
      <c r="EJ41" s="9"/>
      <c r="EK41" s="9"/>
      <c r="EL41" s="9" t="s">
        <v>45</v>
      </c>
      <c r="EM41" s="9" t="s">
        <v>1739</v>
      </c>
      <c r="EN41" s="9" t="s">
        <v>45</v>
      </c>
      <c r="EO41" s="9" t="s">
        <v>302</v>
      </c>
      <c r="EP41" s="9" t="s">
        <v>47</v>
      </c>
      <c r="EQ41" s="9"/>
      <c r="ER41" s="9" t="s">
        <v>47</v>
      </c>
      <c r="ES41" s="9" t="s">
        <v>47</v>
      </c>
      <c r="ET41" s="9"/>
      <c r="EU41" s="9" t="s">
        <v>45</v>
      </c>
      <c r="EV41" s="24" t="s">
        <v>303</v>
      </c>
      <c r="EW41" s="24" t="s">
        <v>47</v>
      </c>
    </row>
    <row r="42" spans="1:153" s="24" customFormat="1" ht="15" customHeight="1" x14ac:dyDescent="0.25">
      <c r="A42" s="8" t="s">
        <v>986</v>
      </c>
      <c r="B42" s="9" t="s">
        <v>123</v>
      </c>
      <c r="C42" s="9"/>
      <c r="D42" s="8" t="s">
        <v>45</v>
      </c>
      <c r="E42" s="8" t="s">
        <v>985</v>
      </c>
      <c r="F42" t="s">
        <v>983</v>
      </c>
      <c r="G42" s="8" t="s">
        <v>984</v>
      </c>
      <c r="H42" s="9">
        <v>2017</v>
      </c>
      <c r="I42" s="9" t="s">
        <v>109</v>
      </c>
      <c r="J42" s="9" t="s">
        <v>47</v>
      </c>
      <c r="K42" s="82" t="s">
        <v>45</v>
      </c>
      <c r="L42" s="9" t="s">
        <v>45</v>
      </c>
      <c r="M42" s="8" t="s">
        <v>391</v>
      </c>
      <c r="N42" s="9" t="s">
        <v>47</v>
      </c>
      <c r="O42" s="9" t="s">
        <v>44</v>
      </c>
      <c r="P42" s="9"/>
      <c r="Q42" s="9" t="s">
        <v>987</v>
      </c>
      <c r="R42" s="9" t="s">
        <v>45</v>
      </c>
      <c r="S42" s="9" t="s">
        <v>45</v>
      </c>
      <c r="T42" s="9" t="s">
        <v>47</v>
      </c>
      <c r="U42" s="9" t="s">
        <v>47</v>
      </c>
      <c r="V42" s="9" t="s">
        <v>45</v>
      </c>
      <c r="W42" s="9" t="s">
        <v>47</v>
      </c>
      <c r="X42" s="9" t="s">
        <v>988</v>
      </c>
      <c r="Y42" s="9" t="s">
        <v>161</v>
      </c>
      <c r="Z42" s="9" t="s">
        <v>47</v>
      </c>
      <c r="AA42" s="9" t="s">
        <v>161</v>
      </c>
      <c r="AB42" s="9" t="s">
        <v>161</v>
      </c>
      <c r="AC42" s="9" t="s">
        <v>161</v>
      </c>
      <c r="AD42" s="9" t="s">
        <v>161</v>
      </c>
      <c r="AE42" s="9" t="s">
        <v>161</v>
      </c>
      <c r="AF42" s="9" t="s">
        <v>161</v>
      </c>
      <c r="AG42" s="9" t="s">
        <v>161</v>
      </c>
      <c r="AH42" s="9" t="s">
        <v>161</v>
      </c>
      <c r="AI42" s="9" t="s">
        <v>47</v>
      </c>
      <c r="AJ42" s="9"/>
      <c r="AK42" s="9" t="s">
        <v>45</v>
      </c>
      <c r="AL42" s="9" t="s">
        <v>165</v>
      </c>
      <c r="AM42" s="9" t="s">
        <v>46</v>
      </c>
      <c r="AN42" s="9" t="s">
        <v>165</v>
      </c>
      <c r="AO42" s="9" t="s">
        <v>184</v>
      </c>
      <c r="AP42" s="9" t="s">
        <v>165</v>
      </c>
      <c r="AQ42" s="9" t="s">
        <v>990</v>
      </c>
      <c r="AR42" s="9" t="s">
        <v>165</v>
      </c>
      <c r="AU42" s="9" t="s">
        <v>1740</v>
      </c>
      <c r="AV42" s="9"/>
      <c r="AW42" s="9"/>
      <c r="AX42" s="9"/>
      <c r="AY42" s="9" t="s">
        <v>989</v>
      </c>
      <c r="AZ42" s="9" t="s">
        <v>47</v>
      </c>
      <c r="BA42" s="9"/>
      <c r="BB42" s="9"/>
      <c r="BC42" s="9"/>
      <c r="BD42" s="9"/>
      <c r="BE42" s="9"/>
      <c r="BF42" s="9"/>
      <c r="BG42" s="9"/>
      <c r="BH42" s="9"/>
      <c r="BI42" s="9"/>
      <c r="BJ42" s="9"/>
      <c r="BK42" s="9"/>
      <c r="BL42" s="9"/>
      <c r="BM42" s="9"/>
      <c r="BN42" s="9"/>
      <c r="BO42" s="9" t="s">
        <v>47</v>
      </c>
      <c r="BP42" s="9"/>
      <c r="BQ42" s="9"/>
      <c r="BR42" s="9"/>
      <c r="BS42" s="9"/>
      <c r="BT42" s="9"/>
      <c r="BU42" s="9"/>
      <c r="BV42" s="9"/>
      <c r="BW42" s="9"/>
      <c r="BX42" s="9"/>
      <c r="BY42" s="9"/>
      <c r="BZ42" s="9"/>
      <c r="CA42" s="9"/>
      <c r="CB42" s="9"/>
      <c r="CC42" s="9"/>
      <c r="CD42" s="9" t="s">
        <v>45</v>
      </c>
      <c r="CE42" s="9" t="s">
        <v>165</v>
      </c>
      <c r="CF42" s="9" t="s">
        <v>599</v>
      </c>
      <c r="CG42" s="9" t="s">
        <v>165</v>
      </c>
      <c r="CH42" s="9"/>
      <c r="CI42" s="9"/>
      <c r="CJ42" s="9"/>
      <c r="CK42" s="9"/>
      <c r="CL42" s="9"/>
      <c r="CM42" s="9"/>
      <c r="CN42" s="9" t="s">
        <v>1741</v>
      </c>
      <c r="CO42" s="9"/>
      <c r="CP42" s="9"/>
      <c r="CQ42" s="9"/>
      <c r="CR42" s="9" t="s">
        <v>73</v>
      </c>
      <c r="CS42" s="9" t="s">
        <v>47</v>
      </c>
      <c r="CT42" s="9"/>
      <c r="CU42" s="9"/>
      <c r="CV42" s="9"/>
      <c r="CW42" s="9"/>
      <c r="CX42" s="9"/>
      <c r="CY42" s="9"/>
      <c r="CZ42" s="9"/>
      <c r="DA42" s="9"/>
      <c r="DB42" s="9"/>
      <c r="DC42" s="9"/>
      <c r="DD42" s="9"/>
      <c r="DE42" s="9"/>
      <c r="DF42" s="9"/>
      <c r="DG42" s="9"/>
      <c r="DH42" s="9" t="s">
        <v>47</v>
      </c>
      <c r="DI42" s="9"/>
      <c r="DJ42" s="9"/>
      <c r="DK42" s="9"/>
      <c r="DL42" s="9"/>
      <c r="DM42" s="9"/>
      <c r="DN42" s="9"/>
      <c r="DO42" s="9"/>
      <c r="DP42" s="9"/>
      <c r="DQ42" s="9"/>
      <c r="DR42" s="9"/>
      <c r="DS42" s="9"/>
      <c r="DT42" s="9"/>
      <c r="DU42" s="9"/>
      <c r="DV42" s="9"/>
      <c r="DW42" s="9" t="s">
        <v>47</v>
      </c>
      <c r="DX42" s="9"/>
      <c r="DY42" s="9"/>
      <c r="DZ42" s="9"/>
      <c r="EA42" s="9"/>
      <c r="EB42" s="9"/>
      <c r="EC42" s="9"/>
      <c r="ED42" s="9"/>
      <c r="EE42" s="9"/>
      <c r="EF42" s="9"/>
      <c r="EG42" s="9"/>
      <c r="EH42" s="9"/>
      <c r="EI42" s="9"/>
      <c r="EJ42" s="9"/>
      <c r="EK42" s="9"/>
      <c r="EL42" s="9" t="s">
        <v>47</v>
      </c>
      <c r="EM42" s="9"/>
      <c r="EN42" s="9" t="s">
        <v>47</v>
      </c>
      <c r="EO42" s="9"/>
      <c r="EP42" s="9" t="s">
        <v>47</v>
      </c>
      <c r="EQ42" s="9"/>
      <c r="ER42" s="9"/>
      <c r="ES42" s="9"/>
      <c r="ET42" s="9"/>
    </row>
    <row r="43" spans="1:153" ht="15" customHeight="1" x14ac:dyDescent="0.25">
      <c r="A43" s="8" t="s">
        <v>846</v>
      </c>
      <c r="B43" s="8" t="s">
        <v>124</v>
      </c>
      <c r="C43" s="8" t="s">
        <v>125</v>
      </c>
      <c r="D43" s="8" t="s">
        <v>47</v>
      </c>
      <c r="E43" s="8"/>
      <c r="F43" t="s">
        <v>847</v>
      </c>
      <c r="G43" s="8" t="s">
        <v>848</v>
      </c>
      <c r="H43" s="8">
        <v>2015</v>
      </c>
      <c r="I43" s="9" t="s">
        <v>931</v>
      </c>
      <c r="J43" s="8" t="s">
        <v>45</v>
      </c>
      <c r="K43" s="8" t="s">
        <v>45</v>
      </c>
      <c r="L43" s="8" t="s">
        <v>47</v>
      </c>
      <c r="M43" s="8" t="s">
        <v>391</v>
      </c>
      <c r="N43" s="8" t="s">
        <v>47</v>
      </c>
      <c r="O43" s="8" t="s">
        <v>44</v>
      </c>
      <c r="P43" s="8">
        <v>10</v>
      </c>
      <c r="Q43" s="8" t="s">
        <v>849</v>
      </c>
      <c r="R43" s="8" t="s">
        <v>45</v>
      </c>
      <c r="S43" s="8" t="s">
        <v>45</v>
      </c>
      <c r="T43" s="8" t="s">
        <v>45</v>
      </c>
      <c r="U43" s="8" t="s">
        <v>45</v>
      </c>
      <c r="V43" s="8" t="s">
        <v>47</v>
      </c>
      <c r="W43" s="8" t="s">
        <v>45</v>
      </c>
      <c r="X43" s="8" t="s">
        <v>850</v>
      </c>
      <c r="Y43" s="8" t="s">
        <v>161</v>
      </c>
      <c r="Z43" s="8" t="s">
        <v>47</v>
      </c>
      <c r="AA43" s="8">
        <v>2006</v>
      </c>
      <c r="AB43" s="8">
        <v>2013</v>
      </c>
      <c r="AC43" s="8" t="s">
        <v>161</v>
      </c>
      <c r="AD43" s="8" t="s">
        <v>161</v>
      </c>
      <c r="AE43" s="8" t="s">
        <v>851</v>
      </c>
      <c r="AF43" s="8" t="s">
        <v>161</v>
      </c>
      <c r="AG43" s="8" t="s">
        <v>161</v>
      </c>
      <c r="AH43" s="8">
        <v>11</v>
      </c>
      <c r="AI43" s="8" t="s">
        <v>47</v>
      </c>
      <c r="AJ43" s="8"/>
      <c r="AK43" s="8" t="s">
        <v>47</v>
      </c>
      <c r="AL43" s="8"/>
      <c r="AM43" s="8"/>
      <c r="AN43" s="8"/>
      <c r="AO43" s="8"/>
      <c r="AP43" s="8"/>
      <c r="AQ43" s="8"/>
      <c r="AR43" s="8"/>
      <c r="AS43" s="8"/>
      <c r="AT43" s="8"/>
      <c r="AU43" s="8"/>
      <c r="AV43" s="8"/>
      <c r="AW43" s="8"/>
      <c r="AX43" s="8"/>
      <c r="AY43" s="8"/>
      <c r="AZ43" s="8" t="s">
        <v>45</v>
      </c>
      <c r="BA43" s="8" t="s">
        <v>165</v>
      </c>
      <c r="BB43" s="8" t="s">
        <v>73</v>
      </c>
      <c r="BC43" s="8" t="s">
        <v>165</v>
      </c>
      <c r="BD43" s="8" t="s">
        <v>359</v>
      </c>
      <c r="BE43" s="8" t="s">
        <v>165</v>
      </c>
      <c r="BF43" s="8"/>
      <c r="BG43" s="8"/>
      <c r="BH43" s="8"/>
      <c r="BI43" s="8"/>
      <c r="BJ43" s="8" t="s">
        <v>855</v>
      </c>
      <c r="BK43" s="8"/>
      <c r="BL43" s="8"/>
      <c r="BM43" s="8" t="s">
        <v>854</v>
      </c>
      <c r="BN43" s="8"/>
      <c r="BO43" s="8" t="s">
        <v>47</v>
      </c>
      <c r="BP43" s="8"/>
      <c r="BQ43" s="8"/>
      <c r="BR43" s="8"/>
      <c r="BS43" s="8"/>
      <c r="BT43" s="8"/>
      <c r="BU43" s="8"/>
      <c r="BV43" s="8"/>
      <c r="BW43" s="8"/>
      <c r="BX43" s="8"/>
      <c r="BY43" s="8"/>
      <c r="BZ43" s="8"/>
      <c r="CA43" s="8"/>
      <c r="CB43" s="8"/>
      <c r="CC43" s="8"/>
      <c r="CD43" s="8" t="s">
        <v>47</v>
      </c>
      <c r="CE43" s="8"/>
      <c r="CF43" s="8"/>
      <c r="CG43" s="8"/>
      <c r="CH43" s="8"/>
      <c r="CI43" s="8"/>
      <c r="CJ43" s="8"/>
      <c r="CK43" s="8"/>
      <c r="CL43" s="8"/>
      <c r="CM43" s="8"/>
      <c r="CN43" s="8"/>
      <c r="CO43" s="8"/>
      <c r="CP43" s="8"/>
      <c r="CQ43" s="8"/>
      <c r="CR43" s="8"/>
      <c r="CS43" s="8" t="s">
        <v>47</v>
      </c>
      <c r="CT43" s="8"/>
      <c r="CU43" s="8"/>
      <c r="CV43" s="8"/>
      <c r="CW43" s="8"/>
      <c r="CX43" s="8"/>
      <c r="CY43" s="8"/>
      <c r="CZ43" s="8"/>
      <c r="DA43" s="8"/>
      <c r="DB43" s="8"/>
      <c r="DC43" s="8"/>
      <c r="DD43" s="8"/>
      <c r="DE43" s="8"/>
      <c r="DF43" s="8"/>
      <c r="DG43" s="8"/>
      <c r="DH43" s="8" t="s">
        <v>45</v>
      </c>
      <c r="DI43" s="8" t="s">
        <v>165</v>
      </c>
      <c r="DJ43" s="8" t="s">
        <v>856</v>
      </c>
      <c r="DK43" s="8" t="s">
        <v>165</v>
      </c>
      <c r="DL43" s="8"/>
      <c r="DM43" s="8"/>
      <c r="DN43" s="8"/>
      <c r="DO43" s="8"/>
      <c r="DP43" s="8"/>
      <c r="DQ43" s="8"/>
      <c r="DR43" s="8" t="s">
        <v>857</v>
      </c>
      <c r="DS43" s="8"/>
      <c r="DT43" s="8"/>
      <c r="DU43" s="8" t="s">
        <v>856</v>
      </c>
      <c r="DV43" s="8"/>
      <c r="DW43" s="8" t="s">
        <v>47</v>
      </c>
      <c r="DX43" s="8"/>
      <c r="DY43" s="8"/>
      <c r="DZ43" s="8"/>
      <c r="EA43" s="8"/>
      <c r="EB43" s="8"/>
      <c r="EC43" s="8"/>
      <c r="ED43" s="8"/>
      <c r="EE43" s="8"/>
      <c r="EF43" s="8"/>
      <c r="EG43" s="8"/>
      <c r="EH43" s="8"/>
      <c r="EI43" s="8"/>
      <c r="EJ43" s="8"/>
      <c r="EK43" s="8"/>
      <c r="EL43" s="8" t="s">
        <v>47</v>
      </c>
      <c r="EM43" s="8"/>
      <c r="EN43" s="8" t="s">
        <v>45</v>
      </c>
      <c r="EO43" s="8" t="s">
        <v>852</v>
      </c>
      <c r="EP43" s="8" t="s">
        <v>45</v>
      </c>
      <c r="EQ43" s="8" t="s">
        <v>853</v>
      </c>
      <c r="ER43" s="8" t="s">
        <v>47</v>
      </c>
      <c r="ES43" s="8" t="s">
        <v>47</v>
      </c>
      <c r="ET43" s="8"/>
      <c r="EU43" s="8" t="s">
        <v>47</v>
      </c>
      <c r="EW43" s="24" t="s">
        <v>47</v>
      </c>
    </row>
    <row r="44" spans="1:153" ht="15" customHeight="1" x14ac:dyDescent="0.25">
      <c r="A44" s="8" t="s">
        <v>861</v>
      </c>
      <c r="B44" s="8" t="s">
        <v>126</v>
      </c>
      <c r="C44" s="8" t="s">
        <v>127</v>
      </c>
      <c r="D44" s="8" t="s">
        <v>45</v>
      </c>
      <c r="E44" s="8" t="s">
        <v>860</v>
      </c>
      <c r="F44" t="s">
        <v>858</v>
      </c>
      <c r="G44" s="8" t="s">
        <v>859</v>
      </c>
      <c r="H44" s="8">
        <v>2010</v>
      </c>
      <c r="I44" s="9" t="s">
        <v>931</v>
      </c>
      <c r="J44" s="8" t="s">
        <v>47</v>
      </c>
      <c r="K44" s="8" t="s">
        <v>45</v>
      </c>
      <c r="L44" s="8" t="s">
        <v>47</v>
      </c>
      <c r="M44" s="8" t="s">
        <v>391</v>
      </c>
      <c r="N44" s="8" t="s">
        <v>47</v>
      </c>
      <c r="O44" s="8" t="s">
        <v>44</v>
      </c>
      <c r="P44" s="8" t="s">
        <v>161</v>
      </c>
      <c r="Q44" s="8"/>
      <c r="R44" s="8" t="s">
        <v>47</v>
      </c>
      <c r="S44" s="8" t="s">
        <v>47</v>
      </c>
      <c r="T44" s="8" t="s">
        <v>47</v>
      </c>
      <c r="U44" s="8" t="s">
        <v>45</v>
      </c>
      <c r="V44" s="8" t="s">
        <v>47</v>
      </c>
      <c r="W44" s="8" t="s">
        <v>47</v>
      </c>
      <c r="X44" s="8" t="s">
        <v>867</v>
      </c>
      <c r="Y44" s="8" t="s">
        <v>161</v>
      </c>
      <c r="Z44" s="8" t="s">
        <v>47</v>
      </c>
      <c r="AA44" s="8" t="s">
        <v>161</v>
      </c>
      <c r="AB44" s="8" t="s">
        <v>161</v>
      </c>
      <c r="AC44" s="8" t="s">
        <v>161</v>
      </c>
      <c r="AD44" s="8" t="s">
        <v>161</v>
      </c>
      <c r="AE44" s="8" t="s">
        <v>161</v>
      </c>
      <c r="AF44" s="8" t="s">
        <v>161</v>
      </c>
      <c r="AG44" s="8" t="s">
        <v>161</v>
      </c>
      <c r="AH44" s="8" t="s">
        <v>161</v>
      </c>
      <c r="AI44" s="8" t="s">
        <v>47</v>
      </c>
      <c r="AJ44" s="8"/>
      <c r="AK44" s="8" t="s">
        <v>45</v>
      </c>
      <c r="AL44" s="8" t="s">
        <v>165</v>
      </c>
      <c r="AM44" s="8" t="s">
        <v>184</v>
      </c>
      <c r="AN44" s="8" t="s">
        <v>165</v>
      </c>
      <c r="AO44" s="8" t="s">
        <v>186</v>
      </c>
      <c r="AP44" s="8" t="s">
        <v>165</v>
      </c>
      <c r="AQ44" s="8"/>
      <c r="AR44" s="8"/>
      <c r="AS44" s="8"/>
      <c r="AT44" s="8"/>
      <c r="AU44" s="8" t="s">
        <v>864</v>
      </c>
      <c r="AV44" s="8"/>
      <c r="AW44" s="8"/>
      <c r="AX44" s="8"/>
      <c r="AY44" s="8"/>
      <c r="AZ44" s="8" t="s">
        <v>45</v>
      </c>
      <c r="BA44" s="8" t="s">
        <v>165</v>
      </c>
      <c r="BB44" s="8" t="s">
        <v>298</v>
      </c>
      <c r="BC44" s="8" t="s">
        <v>165</v>
      </c>
      <c r="BD44" s="8" t="s">
        <v>866</v>
      </c>
      <c r="BE44" s="8" t="s">
        <v>165</v>
      </c>
      <c r="BF44" s="8"/>
      <c r="BG44" s="8"/>
      <c r="BH44" s="8"/>
      <c r="BI44" s="8"/>
      <c r="BJ44" s="8" t="s">
        <v>864</v>
      </c>
      <c r="BK44" s="8" t="s">
        <v>298</v>
      </c>
      <c r="BL44" s="8"/>
      <c r="BM44" s="8" t="s">
        <v>298</v>
      </c>
      <c r="BN44" s="8" t="s">
        <v>866</v>
      </c>
      <c r="BO44" s="8" t="s">
        <v>47</v>
      </c>
      <c r="BP44" s="8"/>
      <c r="BQ44" s="8"/>
      <c r="BR44" s="8"/>
      <c r="BS44" s="8"/>
      <c r="BT44" s="8"/>
      <c r="BU44" s="8"/>
      <c r="BV44" s="8"/>
      <c r="BW44" s="8"/>
      <c r="BX44" s="8"/>
      <c r="BY44" s="8"/>
      <c r="BZ44" s="8"/>
      <c r="CA44" s="8"/>
      <c r="CB44" s="8"/>
      <c r="CC44" s="8"/>
      <c r="CD44" s="8" t="s">
        <v>47</v>
      </c>
      <c r="CE44" s="8"/>
      <c r="CF44" s="8"/>
      <c r="CG44" s="8"/>
      <c r="CH44" s="8"/>
      <c r="CI44" s="8"/>
      <c r="CJ44" s="8"/>
      <c r="CK44" s="8"/>
      <c r="CL44" s="8"/>
      <c r="CM44" s="8"/>
      <c r="CN44" s="8"/>
      <c r="CO44" s="8"/>
      <c r="CP44" s="8"/>
      <c r="CQ44" s="8"/>
      <c r="CR44" s="8"/>
      <c r="CS44" s="8" t="s">
        <v>45</v>
      </c>
      <c r="CT44" s="8" t="s">
        <v>165</v>
      </c>
      <c r="CU44" s="8" t="s">
        <v>405</v>
      </c>
      <c r="CV44" s="8" t="s">
        <v>165</v>
      </c>
      <c r="CW44" s="8"/>
      <c r="CX44" s="8"/>
      <c r="CY44" s="8"/>
      <c r="CZ44" s="8"/>
      <c r="DA44" s="8"/>
      <c r="DB44" s="8"/>
      <c r="DC44" s="8" t="s">
        <v>864</v>
      </c>
      <c r="DD44" s="8"/>
      <c r="DE44" s="8"/>
      <c r="DF44" s="8" t="s">
        <v>405</v>
      </c>
      <c r="DG44" s="8" t="s">
        <v>69</v>
      </c>
      <c r="DH44" s="8" t="s">
        <v>45</v>
      </c>
      <c r="DI44" s="8" t="s">
        <v>165</v>
      </c>
      <c r="DJ44" s="8" t="s">
        <v>863</v>
      </c>
      <c r="DK44" s="8" t="s">
        <v>165</v>
      </c>
      <c r="DL44" s="8"/>
      <c r="DM44" s="8"/>
      <c r="DN44" s="8"/>
      <c r="DO44" s="8"/>
      <c r="DP44" s="8"/>
      <c r="DQ44" s="8"/>
      <c r="DR44" s="8" t="s">
        <v>865</v>
      </c>
      <c r="DS44" s="8"/>
      <c r="DT44" s="8" t="s">
        <v>863</v>
      </c>
      <c r="DU44" s="8" t="s">
        <v>863</v>
      </c>
      <c r="DV44" s="8"/>
      <c r="DW44" s="8" t="s">
        <v>47</v>
      </c>
      <c r="DX44" s="8"/>
      <c r="DY44" s="8"/>
      <c r="DZ44" s="8"/>
      <c r="EA44" s="8"/>
      <c r="EB44" s="8"/>
      <c r="EC44" s="8"/>
      <c r="ED44" s="8"/>
      <c r="EE44" s="8"/>
      <c r="EF44" s="8"/>
      <c r="EG44" s="8"/>
      <c r="EH44" s="8"/>
      <c r="EI44" s="8"/>
      <c r="EJ44" s="8"/>
      <c r="EK44" s="8"/>
      <c r="EL44" s="8" t="s">
        <v>47</v>
      </c>
      <c r="EM44" s="8"/>
      <c r="EN44" s="8" t="s">
        <v>45</v>
      </c>
      <c r="EO44" s="8" t="s">
        <v>862</v>
      </c>
      <c r="EP44" s="8" t="s">
        <v>47</v>
      </c>
      <c r="EQ44" s="8"/>
      <c r="ER44" s="8" t="s">
        <v>47</v>
      </c>
      <c r="ES44" s="8" t="s">
        <v>47</v>
      </c>
      <c r="ET44" s="8"/>
      <c r="EU44" s="8" t="s">
        <v>47</v>
      </c>
      <c r="EW44" s="24" t="s">
        <v>47</v>
      </c>
    </row>
    <row r="45" spans="1:153" ht="15" customHeight="1" x14ac:dyDescent="0.25">
      <c r="A45" s="8" t="s">
        <v>870</v>
      </c>
      <c r="B45" s="8" t="s">
        <v>128</v>
      </c>
      <c r="C45" s="8" t="s">
        <v>129</v>
      </c>
      <c r="D45" s="8" t="s">
        <v>45</v>
      </c>
      <c r="E45" s="8" t="s">
        <v>242</v>
      </c>
      <c r="F45" t="s">
        <v>868</v>
      </c>
      <c r="G45" s="8" t="s">
        <v>869</v>
      </c>
      <c r="H45" s="8">
        <v>2015</v>
      </c>
      <c r="I45" s="9" t="s">
        <v>931</v>
      </c>
      <c r="J45" s="8" t="s">
        <v>45</v>
      </c>
      <c r="K45" s="8" t="s">
        <v>45</v>
      </c>
      <c r="L45" s="8" t="s">
        <v>47</v>
      </c>
      <c r="M45" s="8" t="s">
        <v>391</v>
      </c>
      <c r="N45" s="8" t="s">
        <v>47</v>
      </c>
      <c r="O45" s="8" t="s">
        <v>44</v>
      </c>
      <c r="P45" s="8" t="s">
        <v>161</v>
      </c>
      <c r="Q45" s="8"/>
      <c r="R45" s="8" t="s">
        <v>45</v>
      </c>
      <c r="S45" s="8" t="s">
        <v>47</v>
      </c>
      <c r="T45" s="8" t="s">
        <v>47</v>
      </c>
      <c r="U45" s="8" t="s">
        <v>47</v>
      </c>
      <c r="V45" s="8" t="s">
        <v>47</v>
      </c>
      <c r="W45" s="8" t="s">
        <v>47</v>
      </c>
      <c r="X45" s="8" t="s">
        <v>871</v>
      </c>
      <c r="Y45" s="8" t="s">
        <v>161</v>
      </c>
      <c r="Z45" s="8" t="s">
        <v>47</v>
      </c>
      <c r="AA45" s="8" t="s">
        <v>161</v>
      </c>
      <c r="AB45" s="8" t="s">
        <v>161</v>
      </c>
      <c r="AC45" s="8" t="s">
        <v>161</v>
      </c>
      <c r="AD45" s="8" t="s">
        <v>161</v>
      </c>
      <c r="AE45" s="8" t="s">
        <v>161</v>
      </c>
      <c r="AF45" s="8" t="s">
        <v>161</v>
      </c>
      <c r="AG45" s="8" t="s">
        <v>161</v>
      </c>
      <c r="AH45" s="8" t="s">
        <v>161</v>
      </c>
      <c r="AI45" s="8" t="s">
        <v>47</v>
      </c>
      <c r="AJ45" s="8"/>
      <c r="AK45" s="8" t="s">
        <v>47</v>
      </c>
      <c r="AL45" s="8"/>
      <c r="AM45" s="8"/>
      <c r="AN45" s="8"/>
      <c r="AO45" s="8"/>
      <c r="AP45" s="8"/>
      <c r="AQ45" s="8"/>
      <c r="AR45" s="8"/>
      <c r="AS45" s="8"/>
      <c r="AT45" s="8"/>
      <c r="AU45" s="8"/>
      <c r="AV45" s="8"/>
      <c r="AW45" s="8"/>
      <c r="AX45" s="8"/>
      <c r="AY45" s="8"/>
      <c r="AZ45" s="8" t="s">
        <v>47</v>
      </c>
      <c r="BA45" s="8"/>
      <c r="BB45" s="8"/>
      <c r="BC45" s="8"/>
      <c r="BD45" s="8"/>
      <c r="BE45" s="8"/>
      <c r="BF45" s="8"/>
      <c r="BG45" s="8"/>
      <c r="BH45" s="8"/>
      <c r="BI45" s="8"/>
      <c r="BJ45" s="8"/>
      <c r="BK45" s="8"/>
      <c r="BL45" s="8"/>
      <c r="BM45" s="8"/>
      <c r="BN45" s="8"/>
      <c r="BO45" s="8" t="s">
        <v>47</v>
      </c>
      <c r="BP45" s="8"/>
      <c r="BQ45" s="8"/>
      <c r="BR45" s="8"/>
      <c r="BS45" s="8"/>
      <c r="BT45" s="8"/>
      <c r="BU45" s="8"/>
      <c r="BV45" s="8"/>
      <c r="BW45" s="8"/>
      <c r="BX45" s="8"/>
      <c r="BY45" s="8"/>
      <c r="BZ45" s="8"/>
      <c r="CA45" s="8"/>
      <c r="CB45" s="8"/>
      <c r="CC45" s="8"/>
      <c r="CD45" s="8" t="s">
        <v>45</v>
      </c>
      <c r="CE45" s="8" t="s">
        <v>165</v>
      </c>
      <c r="CF45" s="8" t="s">
        <v>683</v>
      </c>
      <c r="CG45" s="8" t="s">
        <v>165</v>
      </c>
      <c r="CH45" s="8"/>
      <c r="CI45" s="8"/>
      <c r="CJ45" s="8"/>
      <c r="CK45" s="8"/>
      <c r="CL45" s="8"/>
      <c r="CM45" s="8"/>
      <c r="CN45" s="8" t="s">
        <v>874</v>
      </c>
      <c r="CO45" s="8" t="s">
        <v>779</v>
      </c>
      <c r="CP45" s="8"/>
      <c r="CQ45" s="8" t="s">
        <v>779</v>
      </c>
      <c r="CR45" s="8" t="s">
        <v>279</v>
      </c>
      <c r="CS45" s="8" t="s">
        <v>47</v>
      </c>
      <c r="CT45" s="8"/>
      <c r="CU45" s="8"/>
      <c r="CV45" s="8"/>
      <c r="CW45" s="8"/>
      <c r="CX45" s="8"/>
      <c r="CY45" s="8"/>
      <c r="CZ45" s="8"/>
      <c r="DA45" s="8"/>
      <c r="DB45" s="8"/>
      <c r="DC45" s="8"/>
      <c r="DD45" s="8"/>
      <c r="DE45" s="8"/>
      <c r="DF45" s="8"/>
      <c r="DG45" s="8"/>
      <c r="DH45" s="8" t="s">
        <v>47</v>
      </c>
      <c r="DI45" s="8"/>
      <c r="DJ45" s="8"/>
      <c r="DK45" s="8"/>
      <c r="DL45" s="8"/>
      <c r="DM45" s="8"/>
      <c r="DN45" s="8"/>
      <c r="DO45" s="8"/>
      <c r="DP45" s="8"/>
      <c r="DQ45" s="8"/>
      <c r="DR45" s="8"/>
      <c r="DS45" s="8"/>
      <c r="DT45" s="8"/>
      <c r="DU45" s="8"/>
      <c r="DV45" s="8"/>
      <c r="DW45" s="8" t="s">
        <v>45</v>
      </c>
      <c r="DX45" s="8" t="s">
        <v>165</v>
      </c>
      <c r="DY45" s="9" t="s">
        <v>635</v>
      </c>
      <c r="DZ45" s="8" t="s">
        <v>165</v>
      </c>
      <c r="EA45" s="8"/>
      <c r="EB45" s="8"/>
      <c r="EC45" s="8"/>
      <c r="ED45" s="8"/>
      <c r="EE45" s="8"/>
      <c r="EF45" s="8"/>
      <c r="EG45" s="8" t="s">
        <v>873</v>
      </c>
      <c r="EH45" s="8" t="s">
        <v>635</v>
      </c>
      <c r="EI45" s="8"/>
      <c r="EJ45"/>
      <c r="EK45" s="8"/>
      <c r="EL45" s="8" t="s">
        <v>45</v>
      </c>
      <c r="EM45" s="8" t="s">
        <v>872</v>
      </c>
      <c r="EN45" s="8" t="s">
        <v>45</v>
      </c>
      <c r="EO45" s="8" t="s">
        <v>875</v>
      </c>
      <c r="EP45" s="8" t="s">
        <v>47</v>
      </c>
      <c r="EQ45" s="8"/>
      <c r="ER45" s="8" t="s">
        <v>47</v>
      </c>
      <c r="ES45" s="8" t="s">
        <v>47</v>
      </c>
      <c r="ET45" s="8"/>
      <c r="EU45" s="8" t="s">
        <v>45</v>
      </c>
      <c r="EV45" s="8" t="s">
        <v>876</v>
      </c>
      <c r="EW45" s="24" t="s">
        <v>47</v>
      </c>
    </row>
    <row r="46" spans="1:153" ht="15" customHeight="1" x14ac:dyDescent="0.25">
      <c r="A46" s="8" t="s">
        <v>877</v>
      </c>
      <c r="B46" s="8" t="s">
        <v>130</v>
      </c>
      <c r="C46" s="8" t="s">
        <v>131</v>
      </c>
      <c r="D46" s="8" t="s">
        <v>45</v>
      </c>
      <c r="E46" s="8" t="s">
        <v>880</v>
      </c>
      <c r="F46" t="s">
        <v>878</v>
      </c>
      <c r="G46" s="8" t="s">
        <v>879</v>
      </c>
      <c r="H46" s="8">
        <v>2013</v>
      </c>
      <c r="I46" s="9" t="s">
        <v>931</v>
      </c>
      <c r="J46" s="8" t="s">
        <v>45</v>
      </c>
      <c r="K46" s="8" t="s">
        <v>47</v>
      </c>
      <c r="L46" s="8" t="s">
        <v>47</v>
      </c>
      <c r="M46" s="8" t="s">
        <v>391</v>
      </c>
      <c r="N46" s="8" t="s">
        <v>47</v>
      </c>
      <c r="O46" s="8" t="s">
        <v>44</v>
      </c>
      <c r="P46" s="8" t="s">
        <v>161</v>
      </c>
      <c r="Q46" s="8"/>
      <c r="R46" s="8" t="s">
        <v>45</v>
      </c>
      <c r="S46" s="8" t="s">
        <v>45</v>
      </c>
      <c r="T46" s="8" t="s">
        <v>47</v>
      </c>
      <c r="U46" s="8" t="s">
        <v>45</v>
      </c>
      <c r="V46" s="8" t="s">
        <v>47</v>
      </c>
      <c r="W46" s="8" t="s">
        <v>47</v>
      </c>
      <c r="X46" s="8" t="s">
        <v>886</v>
      </c>
      <c r="Y46" s="8" t="s">
        <v>161</v>
      </c>
      <c r="Z46" s="8" t="s">
        <v>45</v>
      </c>
      <c r="AA46" s="8" t="s">
        <v>161</v>
      </c>
      <c r="AB46" s="8" t="s">
        <v>161</v>
      </c>
      <c r="AC46" s="8" t="s">
        <v>881</v>
      </c>
      <c r="AD46" s="8" t="s">
        <v>161</v>
      </c>
      <c r="AE46" s="8" t="s">
        <v>882</v>
      </c>
      <c r="AF46" s="8" t="s">
        <v>161</v>
      </c>
      <c r="AG46" s="8">
        <v>13148</v>
      </c>
      <c r="AH46" s="8">
        <v>18</v>
      </c>
      <c r="AI46" s="8" t="s">
        <v>45</v>
      </c>
      <c r="AJ46" s="8" t="s">
        <v>883</v>
      </c>
      <c r="AK46" s="8" t="s">
        <v>45</v>
      </c>
      <c r="AL46" s="8" t="s">
        <v>165</v>
      </c>
      <c r="AM46" s="8" t="s">
        <v>66</v>
      </c>
      <c r="AN46" s="8" t="s">
        <v>165</v>
      </c>
      <c r="AO46" s="8"/>
      <c r="AP46" s="8"/>
      <c r="AQ46" s="8"/>
      <c r="AR46" s="8"/>
      <c r="AS46" s="8"/>
      <c r="AT46" s="8"/>
      <c r="AU46" s="8" t="s">
        <v>1742</v>
      </c>
      <c r="AV46" s="8" t="s">
        <v>66</v>
      </c>
      <c r="AW46" s="8"/>
      <c r="AX46" s="8"/>
      <c r="AY46" s="8"/>
      <c r="AZ46" s="8" t="s">
        <v>47</v>
      </c>
      <c r="BA46" s="8"/>
      <c r="BB46" s="8"/>
      <c r="BC46" s="8"/>
      <c r="BD46" s="8"/>
      <c r="BE46" s="8"/>
      <c r="BF46" s="8"/>
      <c r="BG46" s="8"/>
      <c r="BH46" s="8"/>
      <c r="BI46" s="8"/>
      <c r="BJ46" s="8"/>
      <c r="BK46" s="8"/>
      <c r="BL46" s="8"/>
      <c r="BM46" s="8"/>
      <c r="BN46" s="8"/>
      <c r="BO46" s="8" t="s">
        <v>47</v>
      </c>
      <c r="BP46" s="8"/>
      <c r="BQ46" s="8"/>
      <c r="BR46" s="8"/>
      <c r="BS46" s="8"/>
      <c r="BT46" s="8"/>
      <c r="BU46" s="8"/>
      <c r="BV46" s="8"/>
      <c r="BW46" s="8"/>
      <c r="BX46" s="8"/>
      <c r="BY46" s="8"/>
      <c r="BZ46" s="8"/>
      <c r="CA46" s="8"/>
      <c r="CB46" s="8"/>
      <c r="CC46" s="8"/>
      <c r="CD46" s="8" t="s">
        <v>45</v>
      </c>
      <c r="CE46" s="8" t="s">
        <v>183</v>
      </c>
      <c r="CF46" s="8" t="s">
        <v>932</v>
      </c>
      <c r="CG46" s="8" t="s">
        <v>165</v>
      </c>
      <c r="CH46" s="8" t="s">
        <v>885</v>
      </c>
      <c r="CI46" s="8" t="s">
        <v>183</v>
      </c>
      <c r="CJ46" s="8"/>
      <c r="CK46" s="8"/>
      <c r="CL46" s="8"/>
      <c r="CM46" s="8"/>
      <c r="CN46" s="8" t="s">
        <v>1743</v>
      </c>
      <c r="CO46" s="8"/>
      <c r="CP46" s="8" t="s">
        <v>885</v>
      </c>
      <c r="CQ46" s="8"/>
      <c r="CR46" s="8"/>
      <c r="CS46" s="8" t="s">
        <v>47</v>
      </c>
      <c r="CT46" s="8"/>
      <c r="CU46" s="8"/>
      <c r="CV46" s="8"/>
      <c r="CW46" s="8"/>
      <c r="CX46" s="8"/>
      <c r="CY46" s="8"/>
      <c r="CZ46" s="8"/>
      <c r="DA46" s="8"/>
      <c r="DB46" s="8"/>
      <c r="DC46" s="8"/>
      <c r="DD46" s="8"/>
      <c r="DE46" s="8"/>
      <c r="DF46" s="8"/>
      <c r="DG46" s="8"/>
      <c r="DH46" s="8" t="s">
        <v>47</v>
      </c>
      <c r="DI46" s="8"/>
      <c r="DJ46" s="8"/>
      <c r="DK46" s="8"/>
      <c r="DL46" s="8"/>
      <c r="DM46" s="8"/>
      <c r="DN46" s="8"/>
      <c r="DO46" s="8"/>
      <c r="DP46" s="8"/>
      <c r="DQ46" s="8"/>
      <c r="DR46" s="8"/>
      <c r="DS46" s="8"/>
      <c r="DT46" s="8"/>
      <c r="DU46" s="8"/>
      <c r="DV46" s="8"/>
      <c r="DW46" s="8" t="s">
        <v>47</v>
      </c>
      <c r="DX46" s="8"/>
      <c r="DY46" s="8"/>
      <c r="DZ46" s="8"/>
      <c r="EA46" s="8"/>
      <c r="EB46" s="8"/>
      <c r="EC46" s="8"/>
      <c r="ED46" s="8"/>
      <c r="EE46" s="8"/>
      <c r="EF46" s="8"/>
      <c r="EG46" s="8"/>
      <c r="EH46" s="8"/>
      <c r="EI46" s="8"/>
      <c r="EJ46" s="8"/>
      <c r="EK46" s="8"/>
      <c r="EL46" s="8" t="s">
        <v>47</v>
      </c>
      <c r="EM46" s="8"/>
      <c r="EN46" s="8" t="s">
        <v>47</v>
      </c>
      <c r="EO46" s="8"/>
      <c r="EP46" s="8" t="s">
        <v>45</v>
      </c>
      <c r="EQ46" s="8" t="s">
        <v>884</v>
      </c>
      <c r="ER46" s="8" t="s">
        <v>47</v>
      </c>
      <c r="ES46" s="8" t="s">
        <v>47</v>
      </c>
      <c r="ET46" s="8"/>
      <c r="EU46" s="8" t="s">
        <v>47</v>
      </c>
      <c r="EW46" s="24" t="s">
        <v>47</v>
      </c>
    </row>
    <row r="47" spans="1:153" ht="15" customHeight="1" x14ac:dyDescent="0.25">
      <c r="A47" s="8" t="s">
        <v>889</v>
      </c>
      <c r="B47" s="8" t="s">
        <v>132</v>
      </c>
      <c r="C47" s="8" t="s">
        <v>133</v>
      </c>
      <c r="D47" s="8" t="s">
        <v>45</v>
      </c>
      <c r="E47" s="8" t="s">
        <v>242</v>
      </c>
      <c r="F47" t="s">
        <v>887</v>
      </c>
      <c r="G47" s="8" t="s">
        <v>888</v>
      </c>
      <c r="H47" s="8">
        <v>2014</v>
      </c>
      <c r="I47" s="9" t="s">
        <v>931</v>
      </c>
      <c r="J47" s="8" t="s">
        <v>45</v>
      </c>
      <c r="K47" s="8" t="s">
        <v>45</v>
      </c>
      <c r="L47" s="8" t="s">
        <v>47</v>
      </c>
      <c r="M47" s="8" t="s">
        <v>391</v>
      </c>
      <c r="N47" s="8" t="s">
        <v>47</v>
      </c>
      <c r="O47" s="8" t="s">
        <v>44</v>
      </c>
      <c r="P47" s="8" t="s">
        <v>161</v>
      </c>
      <c r="Q47" s="8"/>
      <c r="R47" s="8"/>
      <c r="S47" s="8"/>
      <c r="T47" s="8"/>
      <c r="U47" s="8"/>
      <c r="V47" s="8"/>
      <c r="W47" s="8"/>
      <c r="X47" s="8" t="s">
        <v>890</v>
      </c>
      <c r="Y47" s="8"/>
      <c r="Z47" s="8" t="s">
        <v>45</v>
      </c>
      <c r="AA47" s="8">
        <v>1990</v>
      </c>
      <c r="AB47" s="8">
        <v>2014</v>
      </c>
      <c r="AC47" s="8" t="s">
        <v>891</v>
      </c>
      <c r="AD47" s="8" t="s">
        <v>161</v>
      </c>
      <c r="AE47" s="8" t="s">
        <v>892</v>
      </c>
      <c r="AF47" s="8" t="s">
        <v>545</v>
      </c>
      <c r="AG47" s="8">
        <v>237</v>
      </c>
      <c r="AH47" s="8">
        <v>45</v>
      </c>
      <c r="AI47" s="8" t="s">
        <v>45</v>
      </c>
      <c r="AJ47" s="8" t="s">
        <v>893</v>
      </c>
      <c r="AK47" s="8" t="s">
        <v>47</v>
      </c>
      <c r="AL47" s="8"/>
      <c r="AM47" s="8"/>
      <c r="AN47" s="8"/>
      <c r="AO47" s="8"/>
      <c r="AP47" s="8"/>
      <c r="AQ47" s="8"/>
      <c r="AR47" s="8"/>
      <c r="AS47" s="8"/>
      <c r="AT47" s="8"/>
      <c r="AU47" s="8"/>
      <c r="AV47" s="8"/>
      <c r="AW47" s="8"/>
      <c r="AX47" s="8"/>
      <c r="AY47" s="8"/>
      <c r="AZ47" s="8" t="s">
        <v>47</v>
      </c>
      <c r="BA47" s="8"/>
      <c r="BB47" s="8"/>
      <c r="BC47" s="8"/>
      <c r="BD47" s="8"/>
      <c r="BE47" s="8"/>
      <c r="BF47" s="8"/>
      <c r="BG47" s="8"/>
      <c r="BH47" s="8"/>
      <c r="BI47" s="8"/>
      <c r="BJ47" s="8"/>
      <c r="BK47" s="8"/>
      <c r="BL47" s="8"/>
      <c r="BM47" s="8"/>
      <c r="BN47" s="8"/>
      <c r="BO47" s="8" t="s">
        <v>47</v>
      </c>
      <c r="BP47" s="8"/>
      <c r="BQ47" s="8"/>
      <c r="BR47" s="8"/>
      <c r="BS47" s="8"/>
      <c r="BT47" s="8"/>
      <c r="BU47" s="8"/>
      <c r="BV47" s="8"/>
      <c r="BW47" s="8"/>
      <c r="BX47" s="8"/>
      <c r="BY47" s="8"/>
      <c r="BZ47" s="8"/>
      <c r="CA47" s="8"/>
      <c r="CB47" s="8"/>
      <c r="CC47" s="8"/>
      <c r="CD47" s="8" t="s">
        <v>45</v>
      </c>
      <c r="CE47" s="8" t="s">
        <v>165</v>
      </c>
      <c r="CF47" s="8" t="s">
        <v>636</v>
      </c>
      <c r="CG47" s="8" t="s">
        <v>165</v>
      </c>
      <c r="CH47" s="8" t="s">
        <v>894</v>
      </c>
      <c r="CI47" s="8" t="s">
        <v>165</v>
      </c>
      <c r="CJ47" s="8"/>
      <c r="CK47" s="8"/>
      <c r="CL47" s="8"/>
      <c r="CM47" s="8"/>
      <c r="CN47" s="8" t="s">
        <v>895</v>
      </c>
      <c r="CO47" s="8" t="s">
        <v>636</v>
      </c>
      <c r="CP47" s="8"/>
      <c r="CQ47" s="8"/>
      <c r="CR47" s="8" t="s">
        <v>69</v>
      </c>
      <c r="CS47" s="8" t="s">
        <v>47</v>
      </c>
      <c r="CT47" s="8"/>
      <c r="CU47" s="8"/>
      <c r="CV47" s="8"/>
      <c r="CW47" s="8"/>
      <c r="CX47" s="8"/>
      <c r="CY47" s="8"/>
      <c r="CZ47" s="8"/>
      <c r="DA47" s="8"/>
      <c r="DB47" s="8"/>
      <c r="DC47" s="8"/>
      <c r="DD47" s="8"/>
      <c r="DE47" s="8"/>
      <c r="DF47" s="8"/>
      <c r="DG47" s="8"/>
      <c r="DH47" s="8" t="s">
        <v>47</v>
      </c>
      <c r="DI47" s="8"/>
      <c r="DJ47" s="8"/>
      <c r="DK47" s="8"/>
      <c r="DL47" s="8"/>
      <c r="DM47" s="8"/>
      <c r="DN47" s="8"/>
      <c r="DO47" s="8"/>
      <c r="DP47" s="8"/>
      <c r="DQ47" s="8"/>
      <c r="DR47" s="8"/>
      <c r="DS47" s="8"/>
      <c r="DT47" s="8"/>
      <c r="DU47" s="8"/>
      <c r="DV47" s="8"/>
      <c r="DW47" s="8" t="s">
        <v>45</v>
      </c>
      <c r="DX47" s="8" t="s">
        <v>165</v>
      </c>
      <c r="DY47" s="8" t="s">
        <v>896</v>
      </c>
      <c r="DZ47" s="8" t="s">
        <v>165</v>
      </c>
      <c r="EA47" s="8"/>
      <c r="EB47" s="8"/>
      <c r="EC47" s="8"/>
      <c r="ED47" s="8"/>
      <c r="EE47" s="8"/>
      <c r="EF47" s="8"/>
      <c r="EG47" s="8" t="s">
        <v>897</v>
      </c>
      <c r="EH47" s="8" t="s">
        <v>636</v>
      </c>
      <c r="EI47" s="8"/>
      <c r="EJ47"/>
      <c r="EK47" s="8"/>
      <c r="EL47" s="8" t="s">
        <v>47</v>
      </c>
      <c r="EM47" s="8"/>
      <c r="EN47" s="8" t="s">
        <v>45</v>
      </c>
      <c r="EO47" s="8" t="s">
        <v>898</v>
      </c>
      <c r="EP47" s="8" t="s">
        <v>45</v>
      </c>
      <c r="EQ47" s="8" t="s">
        <v>899</v>
      </c>
      <c r="ER47" s="8" t="s">
        <v>47</v>
      </c>
      <c r="ES47" s="8" t="s">
        <v>47</v>
      </c>
      <c r="ET47" s="8"/>
      <c r="EU47" s="8" t="s">
        <v>47</v>
      </c>
      <c r="EW47" s="24" t="s">
        <v>47</v>
      </c>
    </row>
    <row r="48" spans="1:153" ht="15" customHeight="1" x14ac:dyDescent="0.25">
      <c r="A48" s="8" t="s">
        <v>901</v>
      </c>
      <c r="B48" s="8" t="s">
        <v>134</v>
      </c>
      <c r="C48" s="8" t="s">
        <v>135</v>
      </c>
      <c r="D48" s="8" t="s">
        <v>45</v>
      </c>
      <c r="E48" s="8" t="s">
        <v>902</v>
      </c>
      <c r="F48" s="8" t="s">
        <v>903</v>
      </c>
      <c r="G48" s="8"/>
      <c r="H48" s="8">
        <v>2017</v>
      </c>
      <c r="I48" s="9" t="s">
        <v>931</v>
      </c>
      <c r="J48" s="8" t="s">
        <v>45</v>
      </c>
      <c r="K48" s="8" t="s">
        <v>45</v>
      </c>
      <c r="L48" s="8" t="s">
        <v>47</v>
      </c>
      <c r="M48" s="8" t="s">
        <v>391</v>
      </c>
      <c r="N48" s="8" t="s">
        <v>47</v>
      </c>
      <c r="O48" s="8" t="s">
        <v>44</v>
      </c>
      <c r="P48" s="8">
        <v>12</v>
      </c>
      <c r="Q48" s="8" t="s">
        <v>904</v>
      </c>
      <c r="R48" s="8" t="s">
        <v>45</v>
      </c>
      <c r="S48" s="8" t="s">
        <v>45</v>
      </c>
      <c r="T48" s="8" t="s">
        <v>45</v>
      </c>
      <c r="U48" s="8" t="s">
        <v>45</v>
      </c>
      <c r="V48" s="8" t="s">
        <v>47</v>
      </c>
      <c r="W48" s="8" t="s">
        <v>47</v>
      </c>
      <c r="X48" s="8" t="s">
        <v>905</v>
      </c>
      <c r="Y48" s="8" t="s">
        <v>906</v>
      </c>
      <c r="Z48" s="8" t="s">
        <v>45</v>
      </c>
      <c r="AA48" s="8" t="s">
        <v>161</v>
      </c>
      <c r="AB48" s="8">
        <v>2015</v>
      </c>
      <c r="AC48" s="8" t="s">
        <v>907</v>
      </c>
      <c r="AD48" s="8"/>
      <c r="AE48" s="8" t="s">
        <v>908</v>
      </c>
      <c r="AF48" s="8"/>
      <c r="AG48" s="30">
        <v>10380</v>
      </c>
      <c r="AH48" s="8">
        <v>51</v>
      </c>
      <c r="AI48" s="8" t="s">
        <v>45</v>
      </c>
      <c r="AJ48" s="8" t="s">
        <v>909</v>
      </c>
      <c r="AK48" s="8" t="s">
        <v>47</v>
      </c>
      <c r="AZ48" s="8" t="s">
        <v>47</v>
      </c>
      <c r="BA48" s="8"/>
      <c r="BB48" s="8"/>
      <c r="BC48" s="8"/>
      <c r="BD48" s="8"/>
      <c r="BE48" s="8"/>
      <c r="BF48" s="8"/>
      <c r="BG48" s="8"/>
      <c r="BH48" s="8"/>
      <c r="BI48" s="8"/>
      <c r="BJ48" s="8"/>
      <c r="BK48" s="8"/>
      <c r="BL48" s="8"/>
      <c r="BM48" s="8"/>
      <c r="BN48" s="8"/>
      <c r="BO48" s="8" t="s">
        <v>47</v>
      </c>
      <c r="BP48" s="8"/>
      <c r="BQ48" s="8"/>
      <c r="BR48" s="8"/>
      <c r="BS48" s="8"/>
      <c r="BT48" s="8"/>
      <c r="BU48" s="8"/>
      <c r="BV48" s="8"/>
      <c r="BW48" s="8"/>
      <c r="BX48" s="8"/>
      <c r="BY48" s="8"/>
      <c r="BZ48" s="8"/>
      <c r="CA48" s="8"/>
      <c r="CB48" s="8"/>
      <c r="CC48" s="8"/>
      <c r="CD48" s="8" t="s">
        <v>45</v>
      </c>
      <c r="CE48" s="8" t="s">
        <v>165</v>
      </c>
      <c r="CF48" s="8" t="s">
        <v>910</v>
      </c>
      <c r="CG48" s="8" t="s">
        <v>165</v>
      </c>
      <c r="CH48" s="8" t="s">
        <v>775</v>
      </c>
      <c r="CI48" s="8" t="s">
        <v>165</v>
      </c>
      <c r="CJ48" s="8" t="s">
        <v>911</v>
      </c>
      <c r="CK48" s="8" t="s">
        <v>278</v>
      </c>
      <c r="CL48" s="8" t="s">
        <v>912</v>
      </c>
      <c r="CM48" s="8" t="s">
        <v>278</v>
      </c>
      <c r="CN48" s="8" t="s">
        <v>913</v>
      </c>
      <c r="CO48" s="8"/>
      <c r="CP48" s="8"/>
      <c r="CQ48" s="8"/>
      <c r="CR48" s="8"/>
      <c r="CS48" s="8" t="s">
        <v>47</v>
      </c>
      <c r="CT48" s="8"/>
      <c r="CU48" s="8"/>
      <c r="CV48" s="8"/>
      <c r="CW48" s="8"/>
      <c r="CX48" s="8"/>
      <c r="CY48" s="8"/>
      <c r="CZ48" s="8"/>
      <c r="DA48" s="8"/>
      <c r="DB48" s="8"/>
      <c r="DC48" s="8"/>
      <c r="DD48" s="8"/>
      <c r="DE48" s="8"/>
      <c r="DF48" s="8"/>
      <c r="DG48" s="8"/>
      <c r="DH48" s="8" t="s">
        <v>47</v>
      </c>
      <c r="DI48" s="8"/>
      <c r="DJ48" s="8"/>
      <c r="DK48" s="8"/>
      <c r="DL48" s="8"/>
      <c r="DM48" s="8"/>
      <c r="DN48" s="8"/>
      <c r="DO48" s="8"/>
      <c r="DP48" s="8"/>
      <c r="DQ48" s="8"/>
      <c r="DR48" s="8"/>
      <c r="DS48" s="8"/>
      <c r="DT48" s="8"/>
      <c r="DU48" s="8"/>
      <c r="DV48" s="8"/>
      <c r="DW48" s="8" t="s">
        <v>47</v>
      </c>
      <c r="DX48" s="8"/>
      <c r="DY48" s="8"/>
      <c r="DZ48" s="8"/>
      <c r="EA48" s="8"/>
      <c r="EB48" s="8"/>
      <c r="EC48" s="8"/>
      <c r="ED48" s="8"/>
      <c r="EE48" s="8"/>
      <c r="EF48" s="8"/>
      <c r="EG48" s="8"/>
      <c r="EH48" s="8"/>
      <c r="EI48" s="8"/>
      <c r="EJ48" s="8"/>
      <c r="EK48" s="8"/>
      <c r="EL48" s="8" t="s">
        <v>45</v>
      </c>
      <c r="EM48" s="8" t="s">
        <v>914</v>
      </c>
      <c r="EN48" s="8" t="s">
        <v>47</v>
      </c>
      <c r="EO48" s="8"/>
      <c r="EP48" s="8" t="s">
        <v>45</v>
      </c>
      <c r="EQ48" s="8" t="s">
        <v>915</v>
      </c>
      <c r="ER48" s="8" t="s">
        <v>47</v>
      </c>
      <c r="ES48" s="8" t="s">
        <v>47</v>
      </c>
      <c r="ET48" s="8"/>
      <c r="EU48" s="8" t="s">
        <v>47</v>
      </c>
      <c r="EW48" s="24" t="s">
        <v>47</v>
      </c>
    </row>
    <row r="49" spans="1:153" ht="15" customHeight="1" x14ac:dyDescent="0.25">
      <c r="A49" s="8" t="s">
        <v>916</v>
      </c>
      <c r="B49" s="8" t="s">
        <v>136</v>
      </c>
      <c r="C49" s="8" t="s">
        <v>137</v>
      </c>
      <c r="D49" s="8" t="s">
        <v>45</v>
      </c>
      <c r="E49" s="8" t="s">
        <v>566</v>
      </c>
      <c r="F49" s="26" t="s">
        <v>917</v>
      </c>
      <c r="G49" s="8" t="s">
        <v>918</v>
      </c>
      <c r="H49" s="8">
        <v>2013</v>
      </c>
      <c r="I49" s="9" t="s">
        <v>931</v>
      </c>
      <c r="J49" s="8" t="s">
        <v>45</v>
      </c>
      <c r="K49" s="8" t="s">
        <v>45</v>
      </c>
      <c r="L49" s="8" t="s">
        <v>47</v>
      </c>
      <c r="M49" s="8" t="s">
        <v>391</v>
      </c>
      <c r="N49" s="8" t="s">
        <v>47</v>
      </c>
      <c r="O49" s="8" t="s">
        <v>44</v>
      </c>
      <c r="P49" s="8" t="s">
        <v>161</v>
      </c>
      <c r="Q49" s="8" t="s">
        <v>919</v>
      </c>
      <c r="R49" s="8" t="s">
        <v>45</v>
      </c>
      <c r="S49" s="8" t="s">
        <v>45</v>
      </c>
      <c r="T49" s="8" t="s">
        <v>47</v>
      </c>
      <c r="U49" s="8" t="s">
        <v>45</v>
      </c>
      <c r="V49" s="8" t="s">
        <v>47</v>
      </c>
      <c r="W49" s="8" t="s">
        <v>47</v>
      </c>
      <c r="X49" s="8" t="s">
        <v>920</v>
      </c>
      <c r="Y49" s="8"/>
      <c r="Z49" s="8" t="s">
        <v>45</v>
      </c>
      <c r="AA49" s="8">
        <v>2000</v>
      </c>
      <c r="AB49" s="8">
        <v>2011</v>
      </c>
      <c r="AC49" s="8" t="s">
        <v>921</v>
      </c>
      <c r="AD49" s="31">
        <v>2013</v>
      </c>
      <c r="AE49" s="8" t="s">
        <v>922</v>
      </c>
      <c r="AF49" s="8"/>
      <c r="AG49" s="8">
        <v>737</v>
      </c>
      <c r="AH49" s="8" t="s">
        <v>923</v>
      </c>
      <c r="AI49" s="8" t="s">
        <v>45</v>
      </c>
      <c r="AJ49" s="8" t="s">
        <v>924</v>
      </c>
      <c r="AK49" s="8" t="s">
        <v>47</v>
      </c>
      <c r="AL49" s="8"/>
      <c r="AM49" s="8"/>
      <c r="AN49" s="8"/>
      <c r="AO49" s="8"/>
      <c r="AP49" s="8"/>
      <c r="AQ49" s="8"/>
      <c r="AR49" s="8"/>
      <c r="AS49" s="8"/>
      <c r="AT49" s="8"/>
      <c r="AU49" s="8"/>
      <c r="AV49" s="8"/>
      <c r="AW49" s="8"/>
      <c r="AX49" s="8"/>
      <c r="AY49" s="8"/>
      <c r="AZ49" s="8" t="s">
        <v>47</v>
      </c>
      <c r="BA49" s="8"/>
      <c r="BB49" s="8"/>
      <c r="BC49" s="8"/>
      <c r="BD49" s="8"/>
      <c r="BE49" s="8"/>
      <c r="BF49" s="8"/>
      <c r="BG49" s="8"/>
      <c r="BH49" s="8"/>
      <c r="BI49" s="8"/>
      <c r="BJ49" s="8"/>
      <c r="BK49" s="8"/>
      <c r="BL49" s="8"/>
      <c r="BM49" s="8"/>
      <c r="BN49" s="8"/>
      <c r="BO49" s="8" t="s">
        <v>47</v>
      </c>
      <c r="BP49" s="8"/>
      <c r="BQ49" s="8"/>
      <c r="BR49" s="8"/>
      <c r="BS49" s="8"/>
      <c r="BT49" s="8"/>
      <c r="BU49" s="8"/>
      <c r="BV49" s="8"/>
      <c r="BW49" s="8"/>
      <c r="BX49" s="8"/>
      <c r="BY49" s="8"/>
      <c r="BZ49" s="8"/>
      <c r="CA49" s="8"/>
      <c r="CB49" s="8"/>
      <c r="CC49" s="8"/>
      <c r="CD49" s="8" t="s">
        <v>45</v>
      </c>
      <c r="CE49" s="8" t="s">
        <v>165</v>
      </c>
      <c r="CF49" s="8" t="s">
        <v>925</v>
      </c>
      <c r="CG49" s="8" t="s">
        <v>291</v>
      </c>
      <c r="CH49" s="8" t="s">
        <v>138</v>
      </c>
      <c r="CI49" s="8" t="s">
        <v>278</v>
      </c>
      <c r="CJ49" s="8" t="s">
        <v>215</v>
      </c>
      <c r="CK49" s="8" t="s">
        <v>278</v>
      </c>
      <c r="CL49" s="8"/>
      <c r="CM49" s="8"/>
      <c r="CN49" s="8" t="s">
        <v>926</v>
      </c>
      <c r="CO49" s="8" t="s">
        <v>927</v>
      </c>
      <c r="CP49" s="8"/>
      <c r="CQ49" s="8" t="s">
        <v>928</v>
      </c>
      <c r="CR49" s="8" t="s">
        <v>503</v>
      </c>
      <c r="CS49" s="8" t="s">
        <v>47</v>
      </c>
      <c r="CT49" s="8"/>
      <c r="CU49" s="8"/>
      <c r="CV49" s="8"/>
      <c r="CW49" s="8"/>
      <c r="CX49" s="8"/>
      <c r="CY49" s="8"/>
      <c r="CZ49" s="8"/>
      <c r="DA49" s="8"/>
      <c r="DB49" s="8"/>
      <c r="DC49" s="8"/>
      <c r="DD49" s="8"/>
      <c r="DE49" s="8"/>
      <c r="DF49" s="8"/>
      <c r="DG49" s="8"/>
      <c r="DH49" s="8" t="s">
        <v>47</v>
      </c>
      <c r="DI49" s="8"/>
      <c r="DJ49" s="8"/>
      <c r="DK49" s="8"/>
      <c r="DL49" s="8"/>
      <c r="DM49" s="8"/>
      <c r="DN49" s="8"/>
      <c r="DO49" s="8"/>
      <c r="DP49" s="8"/>
      <c r="DQ49" s="8"/>
      <c r="DR49" s="8"/>
      <c r="DS49" s="8"/>
      <c r="DT49" s="8"/>
      <c r="DU49" s="8"/>
      <c r="DV49" s="8"/>
      <c r="DW49" s="8" t="s">
        <v>47</v>
      </c>
      <c r="DX49" s="8"/>
      <c r="DY49" s="8"/>
      <c r="DZ49" s="8"/>
      <c r="EA49" s="8"/>
      <c r="EB49" s="8"/>
      <c r="EC49" s="8"/>
      <c r="ED49" s="8"/>
      <c r="EE49" s="8"/>
      <c r="EF49" s="8"/>
      <c r="EG49" s="8"/>
      <c r="EH49" s="8"/>
      <c r="EI49" s="8"/>
      <c r="EJ49" s="8"/>
      <c r="EK49" s="8"/>
      <c r="EL49" s="8" t="s">
        <v>47</v>
      </c>
      <c r="EM49" s="8"/>
      <c r="EN49" s="8" t="s">
        <v>47</v>
      </c>
      <c r="EO49" s="8"/>
      <c r="EP49" s="8" t="s">
        <v>45</v>
      </c>
      <c r="EQ49" s="8" t="s">
        <v>929</v>
      </c>
      <c r="ER49" s="8" t="s">
        <v>47</v>
      </c>
      <c r="ES49" s="8" t="s">
        <v>47</v>
      </c>
      <c r="ET49" s="8"/>
      <c r="EU49" s="8" t="s">
        <v>47</v>
      </c>
      <c r="EW49" s="24" t="s">
        <v>47</v>
      </c>
    </row>
    <row r="50" spans="1:153" ht="15" customHeight="1" x14ac:dyDescent="0.25">
      <c r="A50" s="8" t="s">
        <v>676</v>
      </c>
      <c r="B50" s="8" t="s">
        <v>139</v>
      </c>
      <c r="C50" s="8" t="s">
        <v>140</v>
      </c>
      <c r="D50" s="8" t="s">
        <v>45</v>
      </c>
      <c r="E50" s="8" t="s">
        <v>354</v>
      </c>
      <c r="F50" s="26" t="s">
        <v>771</v>
      </c>
      <c r="G50" s="8" t="s">
        <v>772</v>
      </c>
      <c r="H50" s="8">
        <v>2017</v>
      </c>
      <c r="I50" s="9" t="s">
        <v>931</v>
      </c>
      <c r="J50" s="8" t="s">
        <v>45</v>
      </c>
      <c r="K50" s="8" t="s">
        <v>47</v>
      </c>
      <c r="L50" s="8" t="s">
        <v>47</v>
      </c>
      <c r="M50" s="8" t="s">
        <v>391</v>
      </c>
      <c r="N50" s="8" t="s">
        <v>47</v>
      </c>
      <c r="O50" s="8" t="s">
        <v>44</v>
      </c>
      <c r="P50" s="8" t="s">
        <v>161</v>
      </c>
      <c r="Q50" s="8"/>
      <c r="R50" s="8" t="s">
        <v>45</v>
      </c>
      <c r="S50" s="8" t="s">
        <v>47</v>
      </c>
      <c r="T50" s="8" t="s">
        <v>47</v>
      </c>
      <c r="U50" s="8" t="s">
        <v>45</v>
      </c>
      <c r="V50" s="8" t="s">
        <v>45</v>
      </c>
      <c r="W50" s="8" t="s">
        <v>47</v>
      </c>
      <c r="X50" s="8" t="s">
        <v>773</v>
      </c>
      <c r="Y50" s="8"/>
      <c r="Z50" s="8" t="s">
        <v>47</v>
      </c>
      <c r="AA50" s="8" t="s">
        <v>161</v>
      </c>
      <c r="AB50" s="8" t="s">
        <v>161</v>
      </c>
      <c r="AC50" s="8" t="s">
        <v>161</v>
      </c>
      <c r="AD50" s="8" t="s">
        <v>161</v>
      </c>
      <c r="AE50" s="8" t="s">
        <v>161</v>
      </c>
      <c r="AF50" s="8" t="s">
        <v>161</v>
      </c>
      <c r="AG50" s="8" t="s">
        <v>161</v>
      </c>
      <c r="AH50" s="8" t="str">
        <f>$AA$50</f>
        <v>n.s.</v>
      </c>
      <c r="AI50" s="8" t="s">
        <v>45</v>
      </c>
      <c r="AJ50" s="8" t="s">
        <v>774</v>
      </c>
      <c r="AK50" s="8" t="s">
        <v>45</v>
      </c>
      <c r="AL50" s="8" t="s">
        <v>165</v>
      </c>
      <c r="AM50" s="8" t="s">
        <v>429</v>
      </c>
      <c r="AN50" s="8" t="s">
        <v>165</v>
      </c>
      <c r="AO50" s="8" t="s">
        <v>292</v>
      </c>
      <c r="AP50" s="8" t="s">
        <v>278</v>
      </c>
      <c r="AQ50" s="8" t="s">
        <v>704</v>
      </c>
      <c r="AR50" s="8" t="s">
        <v>278</v>
      </c>
      <c r="AS50" s="8"/>
      <c r="AT50" s="8"/>
      <c r="AU50" s="8" t="s">
        <v>1744</v>
      </c>
      <c r="AV50" s="8" t="s">
        <v>292</v>
      </c>
      <c r="AW50" s="8"/>
      <c r="AX50" s="8" t="s">
        <v>704</v>
      </c>
      <c r="AY50" s="8" t="s">
        <v>429</v>
      </c>
      <c r="AZ50" s="8" t="s">
        <v>47</v>
      </c>
      <c r="BA50" s="8"/>
      <c r="BB50" s="8"/>
      <c r="BC50" s="8"/>
      <c r="BD50" s="8"/>
      <c r="BE50" s="8"/>
      <c r="BF50" s="8"/>
      <c r="BG50" s="8"/>
      <c r="BH50" s="8"/>
      <c r="BI50" s="8"/>
      <c r="BJ50" s="8"/>
      <c r="BK50" s="8"/>
      <c r="BL50" s="8"/>
      <c r="BM50" s="8"/>
      <c r="BN50" s="8"/>
      <c r="BO50" s="8" t="s">
        <v>47</v>
      </c>
      <c r="BP50" s="8"/>
      <c r="BQ50" s="8"/>
      <c r="BR50" s="8"/>
      <c r="BS50" s="8"/>
      <c r="BT50" s="8"/>
      <c r="BU50" s="8"/>
      <c r="BV50" s="8"/>
      <c r="BW50" s="8"/>
      <c r="BX50" s="8"/>
      <c r="BY50" s="8"/>
      <c r="BZ50" s="8"/>
      <c r="CA50" s="8"/>
      <c r="CB50" s="8"/>
      <c r="CC50" s="8"/>
      <c r="CD50" s="8" t="s">
        <v>45</v>
      </c>
      <c r="CE50" s="8" t="s">
        <v>165</v>
      </c>
      <c r="CF50" s="8" t="s">
        <v>776</v>
      </c>
      <c r="CG50" s="8" t="s">
        <v>291</v>
      </c>
      <c r="CH50" s="8" t="s">
        <v>777</v>
      </c>
      <c r="CI50" s="8" t="s">
        <v>278</v>
      </c>
      <c r="CJ50" s="8" t="s">
        <v>778</v>
      </c>
      <c r="CK50" s="8" t="s">
        <v>291</v>
      </c>
      <c r="CL50" s="8" t="s">
        <v>1745</v>
      </c>
      <c r="CM50" s="8" t="s">
        <v>291</v>
      </c>
      <c r="CN50" s="8" t="s">
        <v>1746</v>
      </c>
      <c r="CO50" s="8" t="s">
        <v>780</v>
      </c>
      <c r="CP50" s="8" t="s">
        <v>781</v>
      </c>
      <c r="CQ50" s="8" t="s">
        <v>780</v>
      </c>
      <c r="CR50" s="8" t="s">
        <v>782</v>
      </c>
      <c r="CS50" s="8" t="s">
        <v>47</v>
      </c>
      <c r="CT50" s="8"/>
      <c r="CU50" s="8"/>
      <c r="CV50" s="8"/>
      <c r="CW50" s="8"/>
      <c r="CX50" s="8"/>
      <c r="CY50" s="8"/>
      <c r="CZ50" s="8"/>
      <c r="DA50" s="8"/>
      <c r="DB50" s="8"/>
      <c r="DC50" s="8"/>
      <c r="DD50" s="8"/>
      <c r="DE50" s="8"/>
      <c r="DF50" s="8"/>
      <c r="DG50" s="8"/>
      <c r="DH50" s="8" t="s">
        <v>45</v>
      </c>
      <c r="DI50" s="8" t="s">
        <v>165</v>
      </c>
      <c r="DJ50" s="8" t="s">
        <v>863</v>
      </c>
      <c r="DK50" s="8" t="s">
        <v>291</v>
      </c>
      <c r="DL50" s="8" t="s">
        <v>439</v>
      </c>
      <c r="DM50" s="8" t="s">
        <v>291</v>
      </c>
      <c r="DN50" s="8" t="s">
        <v>783</v>
      </c>
      <c r="DO50" s="8" t="s">
        <v>291</v>
      </c>
      <c r="DP50" s="8"/>
      <c r="DQ50" s="8"/>
      <c r="DR50" s="8" t="s">
        <v>784</v>
      </c>
      <c r="DS50" s="8"/>
      <c r="DT50" s="8"/>
      <c r="DU50" s="8" t="s">
        <v>783</v>
      </c>
      <c r="DV50" s="8" t="s">
        <v>785</v>
      </c>
      <c r="DW50" s="8" t="s">
        <v>47</v>
      </c>
      <c r="DX50" s="8"/>
      <c r="DY50" s="8"/>
      <c r="DZ50" s="8"/>
      <c r="EA50" s="8"/>
      <c r="EB50" s="8"/>
      <c r="EC50" s="8"/>
      <c r="ED50" s="8"/>
      <c r="EE50" s="8"/>
      <c r="EF50" s="8"/>
      <c r="EG50" s="8"/>
      <c r="EH50" s="8"/>
      <c r="EI50" s="8"/>
      <c r="EJ50" s="8"/>
      <c r="EK50" s="8"/>
      <c r="EL50" s="8" t="s">
        <v>45</v>
      </c>
      <c r="EM50" s="8" t="s">
        <v>786</v>
      </c>
      <c r="EN50" s="8" t="s">
        <v>47</v>
      </c>
      <c r="EO50" s="8"/>
      <c r="EP50" s="8" t="s">
        <v>45</v>
      </c>
      <c r="EQ50" s="8" t="s">
        <v>787</v>
      </c>
      <c r="ER50" s="8" t="s">
        <v>47</v>
      </c>
      <c r="ES50" s="8" t="s">
        <v>47</v>
      </c>
      <c r="ET50" s="8"/>
      <c r="EU50" s="8" t="s">
        <v>47</v>
      </c>
      <c r="EW50" s="24" t="s">
        <v>47</v>
      </c>
    </row>
    <row r="51" spans="1:153" ht="15" customHeight="1" x14ac:dyDescent="0.25">
      <c r="A51" s="9" t="s">
        <v>656</v>
      </c>
      <c r="B51" s="9" t="s">
        <v>141</v>
      </c>
      <c r="C51" s="9" t="s">
        <v>655</v>
      </c>
      <c r="D51" s="9" t="s">
        <v>45</v>
      </c>
      <c r="E51" s="9" t="s">
        <v>657</v>
      </c>
      <c r="F51" s="26" t="s">
        <v>658</v>
      </c>
      <c r="G51" s="9" t="s">
        <v>659</v>
      </c>
      <c r="H51" s="9">
        <v>2014</v>
      </c>
      <c r="I51" s="9" t="s">
        <v>931</v>
      </c>
      <c r="J51" s="8" t="s">
        <v>45</v>
      </c>
      <c r="K51" s="8" t="s">
        <v>47</v>
      </c>
      <c r="L51" s="8" t="s">
        <v>47</v>
      </c>
      <c r="M51" s="8" t="s">
        <v>391</v>
      </c>
      <c r="N51" s="8" t="s">
        <v>47</v>
      </c>
      <c r="O51" s="9" t="s">
        <v>44</v>
      </c>
      <c r="P51" s="9">
        <v>6</v>
      </c>
      <c r="Q51" s="9" t="s">
        <v>660</v>
      </c>
      <c r="R51" s="9" t="s">
        <v>45</v>
      </c>
      <c r="S51" s="9" t="s">
        <v>47</v>
      </c>
      <c r="T51" s="9" t="s">
        <v>47</v>
      </c>
      <c r="U51" s="9" t="s">
        <v>45</v>
      </c>
      <c r="V51" s="9" t="s">
        <v>47</v>
      </c>
      <c r="W51" s="9" t="s">
        <v>47</v>
      </c>
      <c r="X51" s="9" t="s">
        <v>661</v>
      </c>
      <c r="Y51" s="9" t="s">
        <v>161</v>
      </c>
      <c r="Z51" s="9" t="s">
        <v>45</v>
      </c>
      <c r="AA51" s="9">
        <v>2000</v>
      </c>
      <c r="AB51" s="9">
        <v>2013</v>
      </c>
      <c r="AC51" s="9" t="s">
        <v>662</v>
      </c>
      <c r="AD51" s="9" t="s">
        <v>161</v>
      </c>
      <c r="AE51" s="9" t="s">
        <v>663</v>
      </c>
      <c r="AF51" s="9" t="s">
        <v>171</v>
      </c>
      <c r="AG51" s="27">
        <v>6901</v>
      </c>
      <c r="AH51" s="9">
        <v>16</v>
      </c>
      <c r="AI51" s="9" t="s">
        <v>45</v>
      </c>
      <c r="AJ51" s="9" t="s">
        <v>664</v>
      </c>
      <c r="AK51" s="25" t="s">
        <v>45</v>
      </c>
      <c r="AL51" s="25" t="s">
        <v>291</v>
      </c>
      <c r="AM51" s="25" t="s">
        <v>665</v>
      </c>
      <c r="AN51" s="8" t="s">
        <v>165</v>
      </c>
      <c r="AO51" s="25" t="s">
        <v>666</v>
      </c>
      <c r="AP51" s="25" t="s">
        <v>278</v>
      </c>
      <c r="AQ51" s="25" t="s">
        <v>667</v>
      </c>
      <c r="AR51" s="25" t="s">
        <v>291</v>
      </c>
      <c r="AS51" s="25"/>
      <c r="AT51" s="25"/>
      <c r="AU51" s="25" t="s">
        <v>668</v>
      </c>
      <c r="AV51" s="25" t="s">
        <v>666</v>
      </c>
      <c r="AW51" s="25"/>
      <c r="AX51" s="25" t="s">
        <v>667</v>
      </c>
      <c r="AY51" s="25" t="s">
        <v>429</v>
      </c>
      <c r="AZ51" s="25" t="s">
        <v>45</v>
      </c>
      <c r="BA51" s="25" t="s">
        <v>165</v>
      </c>
      <c r="BB51" s="25" t="s">
        <v>601</v>
      </c>
      <c r="BC51" s="25" t="s">
        <v>278</v>
      </c>
      <c r="BD51" s="25" t="s">
        <v>470</v>
      </c>
      <c r="BE51" s="25" t="s">
        <v>291</v>
      </c>
      <c r="BF51" s="25" t="s">
        <v>669</v>
      </c>
      <c r="BG51" s="25" t="s">
        <v>291</v>
      </c>
      <c r="BH51" s="25" t="s">
        <v>670</v>
      </c>
      <c r="BI51" s="25" t="s">
        <v>278</v>
      </c>
      <c r="BJ51" s="25" t="s">
        <v>671</v>
      </c>
      <c r="BK51" s="25" t="s">
        <v>393</v>
      </c>
      <c r="BL51" s="25"/>
      <c r="BM51" s="25" t="s">
        <v>672</v>
      </c>
      <c r="BN51" s="25" t="s">
        <v>673</v>
      </c>
      <c r="BO51" s="25" t="s">
        <v>47</v>
      </c>
      <c r="BP51" s="25"/>
      <c r="BQ51" s="25"/>
      <c r="BR51" s="25"/>
      <c r="BS51" s="25"/>
      <c r="BT51" s="25"/>
      <c r="BU51" s="25"/>
      <c r="BV51" s="25"/>
      <c r="BW51" s="25"/>
      <c r="BX51" s="25"/>
      <c r="BY51" s="25"/>
      <c r="BZ51" s="25"/>
      <c r="CA51" s="25"/>
      <c r="CB51" s="25"/>
      <c r="CC51" s="25"/>
      <c r="CD51" s="25" t="s">
        <v>47</v>
      </c>
      <c r="CE51" s="25"/>
      <c r="CF51" s="25"/>
      <c r="CG51" s="25"/>
      <c r="CH51" s="25"/>
      <c r="CI51" s="25"/>
      <c r="CJ51" s="25"/>
      <c r="CK51" s="25"/>
      <c r="CL51" s="25"/>
      <c r="CM51" s="25"/>
      <c r="CN51" s="25"/>
      <c r="CO51" s="25"/>
      <c r="CP51" s="25"/>
      <c r="CQ51" s="25"/>
      <c r="CR51" s="25"/>
      <c r="CS51" s="25" t="s">
        <v>47</v>
      </c>
      <c r="CT51" s="25"/>
      <c r="CU51" s="25"/>
      <c r="CV51" s="25"/>
      <c r="CW51" s="25"/>
      <c r="CX51" s="25"/>
      <c r="CY51" s="25"/>
      <c r="CZ51" s="25"/>
      <c r="DA51" s="25"/>
      <c r="DB51" s="25"/>
      <c r="DC51" s="25"/>
      <c r="DD51" s="25"/>
      <c r="DE51" s="25"/>
      <c r="DF51" s="25"/>
      <c r="DG51" s="25"/>
      <c r="DH51" s="25" t="s">
        <v>45</v>
      </c>
      <c r="DI51" s="25"/>
      <c r="DJ51" s="25"/>
      <c r="DK51" s="25"/>
      <c r="DL51" s="25"/>
      <c r="DM51" s="25"/>
      <c r="DN51" s="25"/>
      <c r="DO51" s="25"/>
      <c r="DP51" s="25"/>
      <c r="DQ51" s="25"/>
      <c r="DR51" s="25"/>
      <c r="DS51" s="25"/>
      <c r="DT51" s="25"/>
      <c r="DU51" s="25"/>
      <c r="DV51" s="25"/>
      <c r="DW51" s="25" t="s">
        <v>47</v>
      </c>
      <c r="DX51" s="25"/>
      <c r="DY51" s="25"/>
      <c r="DZ51" s="25"/>
      <c r="EA51" s="25"/>
      <c r="EB51" s="25"/>
      <c r="EC51" s="25"/>
      <c r="ED51" s="25"/>
      <c r="EE51" s="25"/>
      <c r="EF51" s="25"/>
      <c r="EG51" s="25"/>
      <c r="EH51" s="25"/>
      <c r="EI51" s="25"/>
      <c r="EJ51" s="25"/>
      <c r="EK51" s="25"/>
      <c r="EL51" s="25" t="s">
        <v>45</v>
      </c>
      <c r="EM51" s="25" t="s">
        <v>674</v>
      </c>
      <c r="EN51" s="25" t="s">
        <v>47</v>
      </c>
      <c r="EO51" s="25"/>
      <c r="EP51" s="25" t="s">
        <v>47</v>
      </c>
      <c r="EQ51" s="25"/>
      <c r="ER51" s="25" t="s">
        <v>47</v>
      </c>
      <c r="ES51" s="25" t="s">
        <v>47</v>
      </c>
      <c r="ET51" s="25"/>
      <c r="EU51" s="25" t="s">
        <v>47</v>
      </c>
      <c r="EW51" s="25" t="s">
        <v>47</v>
      </c>
    </row>
    <row r="52" spans="1:153" ht="15" customHeight="1" x14ac:dyDescent="0.25">
      <c r="A52" s="8" t="s">
        <v>507</v>
      </c>
      <c r="B52" s="9" t="s">
        <v>142</v>
      </c>
      <c r="C52" s="8" t="s">
        <v>506</v>
      </c>
      <c r="D52" s="8" t="s">
        <v>45</v>
      </c>
      <c r="E52" s="8" t="s">
        <v>508</v>
      </c>
      <c r="F52" s="26" t="s">
        <v>509</v>
      </c>
      <c r="G52" s="8" t="s">
        <v>510</v>
      </c>
      <c r="H52" s="9">
        <v>2016</v>
      </c>
      <c r="I52" s="9" t="s">
        <v>931</v>
      </c>
      <c r="J52" s="9" t="s">
        <v>45</v>
      </c>
      <c r="K52" s="9" t="s">
        <v>45</v>
      </c>
      <c r="L52" s="8" t="s">
        <v>47</v>
      </c>
      <c r="M52" s="9" t="s">
        <v>1624</v>
      </c>
      <c r="N52" s="9" t="s">
        <v>47</v>
      </c>
      <c r="O52" s="9" t="s">
        <v>44</v>
      </c>
      <c r="P52" s="9" t="s">
        <v>161</v>
      </c>
      <c r="Q52" s="9"/>
      <c r="R52" s="9" t="s">
        <v>45</v>
      </c>
      <c r="S52" s="9" t="s">
        <v>45</v>
      </c>
      <c r="T52" s="9" t="s">
        <v>45</v>
      </c>
      <c r="U52" s="9" t="s">
        <v>45</v>
      </c>
      <c r="V52" s="9" t="s">
        <v>47</v>
      </c>
      <c r="W52" s="9" t="s">
        <v>47</v>
      </c>
      <c r="X52" s="9" t="s">
        <v>511</v>
      </c>
      <c r="Y52" s="9"/>
      <c r="Z52" s="9" t="s">
        <v>47</v>
      </c>
      <c r="AA52" s="9" t="s">
        <v>345</v>
      </c>
      <c r="AB52" s="9" t="s">
        <v>161</v>
      </c>
      <c r="AC52" s="9" t="s">
        <v>512</v>
      </c>
      <c r="AD52" s="9" t="s">
        <v>161</v>
      </c>
      <c r="AE52" s="9" t="s">
        <v>513</v>
      </c>
      <c r="AF52" s="9" t="s">
        <v>161</v>
      </c>
      <c r="AG52" s="9" t="s">
        <v>161</v>
      </c>
      <c r="AH52" s="9">
        <v>63</v>
      </c>
      <c r="AI52" s="9" t="s">
        <v>45</v>
      </c>
      <c r="AJ52" s="9" t="s">
        <v>514</v>
      </c>
      <c r="AK52" s="9" t="s">
        <v>45</v>
      </c>
      <c r="AL52" s="9" t="s">
        <v>165</v>
      </c>
      <c r="AM52" s="9" t="s">
        <v>515</v>
      </c>
      <c r="AN52" s="8" t="s">
        <v>165</v>
      </c>
      <c r="AO52" s="9" t="s">
        <v>516</v>
      </c>
      <c r="AP52" s="9" t="s">
        <v>291</v>
      </c>
      <c r="AQ52" s="9" t="s">
        <v>293</v>
      </c>
      <c r="AR52" s="9" t="s">
        <v>291</v>
      </c>
      <c r="AS52" s="9" t="s">
        <v>517</v>
      </c>
      <c r="AT52" s="9" t="s">
        <v>291</v>
      </c>
      <c r="AU52" s="9" t="s">
        <v>518</v>
      </c>
      <c r="AV52" s="9" t="s">
        <v>293</v>
      </c>
      <c r="AW52" s="9"/>
      <c r="AX52" s="9" t="s">
        <v>519</v>
      </c>
      <c r="AY52" s="9" t="s">
        <v>429</v>
      </c>
      <c r="AZ52" s="9" t="s">
        <v>45</v>
      </c>
      <c r="BA52" s="9" t="s">
        <v>165</v>
      </c>
      <c r="BB52" s="9" t="s">
        <v>393</v>
      </c>
      <c r="BC52" s="9" t="s">
        <v>291</v>
      </c>
      <c r="BD52" s="9" t="s">
        <v>399</v>
      </c>
      <c r="BE52" s="9" t="s">
        <v>291</v>
      </c>
      <c r="BF52" s="9"/>
      <c r="BG52" s="9"/>
      <c r="BH52" s="9"/>
      <c r="BI52" s="9"/>
      <c r="BJ52" s="9" t="s">
        <v>520</v>
      </c>
      <c r="BK52" s="9" t="s">
        <v>393</v>
      </c>
      <c r="BL52" s="9"/>
      <c r="BM52" s="9" t="s">
        <v>393</v>
      </c>
      <c r="BN52" s="9" t="s">
        <v>399</v>
      </c>
      <c r="BO52" s="9" t="s">
        <v>47</v>
      </c>
      <c r="BP52" s="9"/>
      <c r="BQ52" s="9"/>
      <c r="BR52" s="9"/>
      <c r="BS52" s="9"/>
      <c r="BT52" s="9"/>
      <c r="BU52" s="9"/>
      <c r="BV52" s="9"/>
      <c r="BW52" s="9"/>
      <c r="BX52" s="9"/>
      <c r="BY52" s="9"/>
      <c r="BZ52" s="9"/>
      <c r="CA52" s="9"/>
      <c r="CB52" s="9"/>
      <c r="CC52" s="9"/>
      <c r="CD52" s="9" t="s">
        <v>47</v>
      </c>
      <c r="CE52" s="9"/>
      <c r="CF52" s="9"/>
      <c r="CG52" s="9"/>
      <c r="CH52" s="9"/>
      <c r="CI52" s="9"/>
      <c r="CJ52" s="9"/>
      <c r="CK52" s="9"/>
      <c r="CL52" s="9"/>
      <c r="CM52" s="9"/>
      <c r="CN52" s="9"/>
      <c r="CO52" s="9"/>
      <c r="CP52" s="9"/>
      <c r="CQ52" s="9"/>
      <c r="CR52" s="9"/>
      <c r="CS52" s="9" t="s">
        <v>45</v>
      </c>
      <c r="CT52" s="9" t="s">
        <v>183</v>
      </c>
      <c r="CU52" s="9" t="s">
        <v>404</v>
      </c>
      <c r="CV52" s="9" t="s">
        <v>278</v>
      </c>
      <c r="CW52" s="9" t="s">
        <v>405</v>
      </c>
      <c r="CX52" s="9" t="s">
        <v>291</v>
      </c>
      <c r="CY52" s="9"/>
      <c r="CZ52" s="9"/>
      <c r="DA52" s="9"/>
      <c r="DB52" s="9"/>
      <c r="DC52" s="9" t="s">
        <v>522</v>
      </c>
      <c r="DD52" s="9"/>
      <c r="DE52" s="9"/>
      <c r="DF52" s="9" t="s">
        <v>521</v>
      </c>
      <c r="DG52" s="9" t="s">
        <v>503</v>
      </c>
      <c r="DH52" s="9" t="s">
        <v>45</v>
      </c>
      <c r="DI52" s="9" t="s">
        <v>165</v>
      </c>
      <c r="DJ52" s="9" t="s">
        <v>523</v>
      </c>
      <c r="DK52" s="9" t="s">
        <v>291</v>
      </c>
      <c r="DL52" s="9" t="s">
        <v>524</v>
      </c>
      <c r="DM52" s="9" t="s">
        <v>291</v>
      </c>
      <c r="DN52" s="9" t="s">
        <v>525</v>
      </c>
      <c r="DO52" s="9" t="s">
        <v>291</v>
      </c>
      <c r="DP52" s="9" t="s">
        <v>526</v>
      </c>
      <c r="DQ52" s="9" t="s">
        <v>291</v>
      </c>
      <c r="DR52" s="9" t="s">
        <v>527</v>
      </c>
      <c r="DS52" s="9"/>
      <c r="DT52" s="9"/>
      <c r="DU52" s="9" t="s">
        <v>528</v>
      </c>
      <c r="DV52" s="9" t="s">
        <v>1747</v>
      </c>
      <c r="DW52" s="9" t="s">
        <v>47</v>
      </c>
      <c r="DX52" s="9"/>
      <c r="DY52" s="9"/>
      <c r="DZ52" s="9"/>
      <c r="EA52" s="9"/>
      <c r="EB52" s="9"/>
      <c r="EC52" s="9"/>
      <c r="ED52" s="9"/>
      <c r="EE52" s="9"/>
      <c r="EF52" s="9"/>
      <c r="EG52" s="9"/>
      <c r="EH52" s="9"/>
      <c r="EI52" s="9"/>
      <c r="EJ52" s="9"/>
      <c r="EK52" s="9"/>
      <c r="EL52" s="9" t="s">
        <v>45</v>
      </c>
      <c r="EM52" s="9" t="s">
        <v>529</v>
      </c>
      <c r="EN52" s="9" t="s">
        <v>47</v>
      </c>
      <c r="EO52" s="9"/>
      <c r="EP52" s="9" t="s">
        <v>47</v>
      </c>
      <c r="EQ52" s="9"/>
      <c r="ER52" s="9" t="s">
        <v>47</v>
      </c>
      <c r="ES52" s="9" t="s">
        <v>47</v>
      </c>
      <c r="ET52" s="9"/>
      <c r="EU52" s="9" t="s">
        <v>47</v>
      </c>
      <c r="EW52" s="24" t="s">
        <v>47</v>
      </c>
    </row>
    <row r="53" spans="1:153" ht="15" customHeight="1" x14ac:dyDescent="0.25">
      <c r="A53" s="8" t="s">
        <v>676</v>
      </c>
      <c r="B53" s="9" t="s">
        <v>143</v>
      </c>
      <c r="C53" s="8" t="s">
        <v>675</v>
      </c>
      <c r="D53" s="8" t="s">
        <v>45</v>
      </c>
      <c r="E53" s="8" t="s">
        <v>677</v>
      </c>
      <c r="F53" s="26" t="s">
        <v>678</v>
      </c>
      <c r="G53" s="8" t="s">
        <v>679</v>
      </c>
      <c r="H53" s="9">
        <v>2016</v>
      </c>
      <c r="I53" s="9" t="s">
        <v>931</v>
      </c>
      <c r="J53" s="8" t="s">
        <v>45</v>
      </c>
      <c r="K53" s="8" t="s">
        <v>45</v>
      </c>
      <c r="L53" s="8" t="s">
        <v>47</v>
      </c>
      <c r="M53" s="8" t="s">
        <v>391</v>
      </c>
      <c r="N53" s="8" t="s">
        <v>47</v>
      </c>
      <c r="O53" s="9" t="s">
        <v>44</v>
      </c>
      <c r="P53" s="9">
        <v>4</v>
      </c>
      <c r="Q53" s="9" t="s">
        <v>680</v>
      </c>
      <c r="R53" s="9" t="s">
        <v>45</v>
      </c>
      <c r="S53" s="9" t="s">
        <v>47</v>
      </c>
      <c r="T53" s="9" t="s">
        <v>47</v>
      </c>
      <c r="U53" s="9" t="s">
        <v>47</v>
      </c>
      <c r="V53" s="9" t="s">
        <v>47</v>
      </c>
      <c r="W53" s="9" t="s">
        <v>47</v>
      </c>
      <c r="X53" s="9" t="s">
        <v>681</v>
      </c>
      <c r="Y53" s="9" t="s">
        <v>682</v>
      </c>
      <c r="Z53" s="9" t="s">
        <v>47</v>
      </c>
      <c r="AA53" s="9" t="s">
        <v>161</v>
      </c>
      <c r="AB53" s="9" t="s">
        <v>161</v>
      </c>
      <c r="AC53" s="9" t="s">
        <v>161</v>
      </c>
      <c r="AD53" s="9" t="s">
        <v>161</v>
      </c>
      <c r="AE53" s="9" t="s">
        <v>161</v>
      </c>
      <c r="AF53" s="9" t="s">
        <v>161</v>
      </c>
      <c r="AG53" s="9" t="s">
        <v>161</v>
      </c>
      <c r="AH53" s="9" t="s">
        <v>161</v>
      </c>
      <c r="AI53" s="9" t="s">
        <v>47</v>
      </c>
      <c r="AJ53" s="9"/>
      <c r="AK53" s="9" t="s">
        <v>47</v>
      </c>
      <c r="AL53" s="9"/>
      <c r="AM53" s="9"/>
      <c r="AN53" s="9"/>
      <c r="AO53" s="9"/>
      <c r="AP53" s="9"/>
      <c r="AQ53" s="9"/>
      <c r="AR53" s="9"/>
      <c r="AS53" s="9"/>
      <c r="AT53" s="9"/>
      <c r="AU53" s="9"/>
      <c r="AV53" s="9"/>
      <c r="AW53" s="9"/>
      <c r="AX53" s="9"/>
      <c r="AY53" s="9"/>
      <c r="AZ53" s="9" t="s">
        <v>47</v>
      </c>
      <c r="BA53" s="9"/>
      <c r="BB53" s="9"/>
      <c r="BC53" s="9"/>
      <c r="BD53" s="9"/>
      <c r="BE53" s="9"/>
      <c r="BF53" s="9"/>
      <c r="BG53" s="9"/>
      <c r="BH53" s="9"/>
      <c r="BI53" s="9"/>
      <c r="BJ53" s="9"/>
      <c r="BK53" s="9"/>
      <c r="BL53" s="9"/>
      <c r="BM53" s="9"/>
      <c r="BN53" s="9"/>
      <c r="BO53" s="9" t="s">
        <v>47</v>
      </c>
      <c r="BP53" s="9"/>
      <c r="BQ53" s="9"/>
      <c r="BR53" s="9"/>
      <c r="BS53" s="9"/>
      <c r="BT53" s="9"/>
      <c r="BU53" s="9"/>
      <c r="BV53" s="9"/>
      <c r="BW53" s="9"/>
      <c r="BX53" s="9"/>
      <c r="BY53" s="9"/>
      <c r="BZ53" s="9"/>
      <c r="CA53" s="9"/>
      <c r="CB53" s="9"/>
      <c r="CC53" s="9"/>
      <c r="CD53" s="9" t="s">
        <v>45</v>
      </c>
      <c r="CE53" s="9" t="s">
        <v>165</v>
      </c>
      <c r="CF53" s="9" t="s">
        <v>683</v>
      </c>
      <c r="CG53" s="9" t="s">
        <v>291</v>
      </c>
      <c r="CH53" s="9" t="s">
        <v>635</v>
      </c>
      <c r="CI53" s="9" t="s">
        <v>291</v>
      </c>
      <c r="CJ53" s="9" t="s">
        <v>279</v>
      </c>
      <c r="CK53" s="9" t="s">
        <v>291</v>
      </c>
      <c r="CL53" s="9"/>
      <c r="CM53" s="9"/>
      <c r="CN53" s="9" t="s">
        <v>684</v>
      </c>
      <c r="CO53" s="9" t="s">
        <v>685</v>
      </c>
      <c r="CP53" s="9" t="s">
        <v>686</v>
      </c>
      <c r="CQ53" s="9" t="s">
        <v>687</v>
      </c>
      <c r="CR53" s="9" t="s">
        <v>688</v>
      </c>
      <c r="CS53" s="9" t="s">
        <v>47</v>
      </c>
      <c r="CT53" s="9"/>
      <c r="CU53" s="9"/>
      <c r="CV53" s="9"/>
      <c r="CW53" s="9"/>
      <c r="CX53" s="9"/>
      <c r="CY53" s="9"/>
      <c r="CZ53" s="9"/>
      <c r="DA53" s="9"/>
      <c r="DB53" s="9"/>
      <c r="DC53" s="9"/>
      <c r="DD53" s="9"/>
      <c r="DE53" s="9"/>
      <c r="DF53" s="9"/>
      <c r="DG53" s="9"/>
      <c r="DH53" s="9" t="s">
        <v>47</v>
      </c>
      <c r="DI53" s="9"/>
      <c r="DJ53" s="9"/>
      <c r="DK53" s="9"/>
      <c r="DL53" s="9"/>
      <c r="DM53" s="9"/>
      <c r="DN53" s="9"/>
      <c r="DO53" s="9"/>
      <c r="DP53" s="9"/>
      <c r="DQ53" s="9"/>
      <c r="DR53" s="9"/>
      <c r="DS53" s="9"/>
      <c r="DT53" s="9"/>
      <c r="DU53" s="9"/>
      <c r="DV53" s="9"/>
      <c r="DW53" s="9" t="s">
        <v>45</v>
      </c>
      <c r="DX53" s="9" t="s">
        <v>165</v>
      </c>
      <c r="DY53" s="9" t="s">
        <v>635</v>
      </c>
      <c r="DZ53" s="9" t="s">
        <v>291</v>
      </c>
      <c r="EA53" s="9"/>
      <c r="EB53" s="9"/>
      <c r="EC53" s="9"/>
      <c r="ED53" s="9"/>
      <c r="EE53" s="9"/>
      <c r="EF53" s="9"/>
      <c r="EG53" s="9" t="s">
        <v>689</v>
      </c>
      <c r="EH53" s="9" t="s">
        <v>635</v>
      </c>
      <c r="EI53" s="9"/>
      <c r="EJ53" s="9" t="s">
        <v>635</v>
      </c>
      <c r="EK53" s="9" t="s">
        <v>688</v>
      </c>
      <c r="EL53" s="9" t="s">
        <v>45</v>
      </c>
      <c r="EM53" s="9" t="s">
        <v>690</v>
      </c>
      <c r="EN53" s="9" t="s">
        <v>45</v>
      </c>
      <c r="EO53" s="9" t="s">
        <v>691</v>
      </c>
      <c r="EP53" s="9" t="s">
        <v>47</v>
      </c>
      <c r="EQ53" s="9"/>
      <c r="ER53" s="9" t="s">
        <v>47</v>
      </c>
      <c r="ES53" s="9" t="s">
        <v>47</v>
      </c>
      <c r="ET53" s="9"/>
      <c r="EU53" s="24" t="s">
        <v>45</v>
      </c>
      <c r="EV53" s="24" t="s">
        <v>692</v>
      </c>
      <c r="EW53" s="24" t="s">
        <v>47</v>
      </c>
    </row>
    <row r="54" spans="1:153" ht="15" customHeight="1" x14ac:dyDescent="0.25">
      <c r="A54" s="8" t="s">
        <v>694</v>
      </c>
      <c r="B54" s="9" t="s">
        <v>144</v>
      </c>
      <c r="C54" s="8" t="s">
        <v>693</v>
      </c>
      <c r="D54" s="8" t="s">
        <v>47</v>
      </c>
      <c r="E54" s="8"/>
      <c r="F54" s="26" t="s">
        <v>695</v>
      </c>
      <c r="G54" s="8" t="s">
        <v>696</v>
      </c>
      <c r="H54" s="9">
        <v>2015</v>
      </c>
      <c r="I54" s="9" t="s">
        <v>931</v>
      </c>
      <c r="J54" s="9" t="s">
        <v>45</v>
      </c>
      <c r="K54" s="9" t="s">
        <v>45</v>
      </c>
      <c r="L54" s="8" t="s">
        <v>47</v>
      </c>
      <c r="M54" s="9" t="s">
        <v>391</v>
      </c>
      <c r="N54" s="9" t="s">
        <v>47</v>
      </c>
      <c r="O54" s="9" t="s">
        <v>44</v>
      </c>
      <c r="P54" s="9">
        <v>2</v>
      </c>
      <c r="Q54" s="9" t="s">
        <v>697</v>
      </c>
      <c r="R54" s="9" t="s">
        <v>45</v>
      </c>
      <c r="S54" s="9" t="s">
        <v>47</v>
      </c>
      <c r="T54" s="9" t="s">
        <v>47</v>
      </c>
      <c r="U54" s="9" t="s">
        <v>45</v>
      </c>
      <c r="V54" s="9" t="s">
        <v>47</v>
      </c>
      <c r="W54" s="9" t="s">
        <v>47</v>
      </c>
      <c r="X54" s="9" t="s">
        <v>698</v>
      </c>
      <c r="Y54" s="9"/>
      <c r="Z54" s="9" t="s">
        <v>47</v>
      </c>
      <c r="AA54" s="9" t="s">
        <v>288</v>
      </c>
      <c r="AB54" s="9">
        <v>2014</v>
      </c>
      <c r="AC54" s="9" t="s">
        <v>699</v>
      </c>
      <c r="AD54" s="9">
        <v>2014</v>
      </c>
      <c r="AE54" s="9" t="s">
        <v>700</v>
      </c>
      <c r="AF54" s="9" t="s">
        <v>701</v>
      </c>
      <c r="AG54" s="27">
        <v>16288</v>
      </c>
      <c r="AH54" s="9">
        <v>3</v>
      </c>
      <c r="AI54" s="9" t="s">
        <v>45</v>
      </c>
      <c r="AJ54" s="9" t="s">
        <v>702</v>
      </c>
      <c r="AK54" s="9" t="s">
        <v>45</v>
      </c>
      <c r="AL54" s="9" t="s">
        <v>165</v>
      </c>
      <c r="AM54" s="9" t="s">
        <v>703</v>
      </c>
      <c r="AN54" s="8" t="s">
        <v>165</v>
      </c>
      <c r="AO54" s="9" t="s">
        <v>704</v>
      </c>
      <c r="AP54" s="9" t="s">
        <v>291</v>
      </c>
      <c r="AQ54" s="9" t="s">
        <v>167</v>
      </c>
      <c r="AR54" s="9" t="s">
        <v>250</v>
      </c>
      <c r="AS54" s="9"/>
      <c r="AT54" s="9"/>
      <c r="AU54" s="9" t="s">
        <v>705</v>
      </c>
      <c r="AV54" s="9" t="s">
        <v>425</v>
      </c>
      <c r="AW54" s="9"/>
      <c r="AX54" s="9" t="s">
        <v>706</v>
      </c>
      <c r="AY54" s="9" t="s">
        <v>429</v>
      </c>
      <c r="AZ54" s="9" t="s">
        <v>45</v>
      </c>
      <c r="BA54" s="9" t="s">
        <v>183</v>
      </c>
      <c r="BB54" s="9" t="s">
        <v>707</v>
      </c>
      <c r="BC54" s="9" t="s">
        <v>291</v>
      </c>
      <c r="BD54" s="9" t="s">
        <v>601</v>
      </c>
      <c r="BE54" s="9" t="s">
        <v>395</v>
      </c>
      <c r="BF54" s="9" t="s">
        <v>708</v>
      </c>
      <c r="BG54" s="9" t="s">
        <v>395</v>
      </c>
      <c r="BH54" s="9" t="s">
        <v>709</v>
      </c>
      <c r="BI54" s="9" t="s">
        <v>395</v>
      </c>
      <c r="BJ54" s="9" t="s">
        <v>710</v>
      </c>
      <c r="BK54" s="9"/>
      <c r="BL54" s="9"/>
      <c r="BM54" s="9" t="s">
        <v>430</v>
      </c>
      <c r="BN54" s="9" t="s">
        <v>399</v>
      </c>
      <c r="BO54" s="9" t="s">
        <v>47</v>
      </c>
      <c r="BP54" s="9"/>
      <c r="BQ54" s="9"/>
      <c r="BR54" s="9"/>
      <c r="BS54" s="9"/>
      <c r="BT54" s="9"/>
      <c r="BU54" s="9"/>
      <c r="BV54" s="9"/>
      <c r="BW54" s="9"/>
      <c r="BX54" s="9"/>
      <c r="BY54" s="9"/>
      <c r="BZ54" s="9"/>
      <c r="CA54" s="9"/>
      <c r="CB54" s="9"/>
      <c r="CC54" s="9"/>
      <c r="CD54" s="9" t="s">
        <v>47</v>
      </c>
      <c r="CE54" s="9"/>
      <c r="CF54" s="9"/>
      <c r="CG54" s="9"/>
      <c r="CH54" s="9"/>
      <c r="CI54" s="9"/>
      <c r="CJ54" s="9"/>
      <c r="CK54" s="9"/>
      <c r="CL54" s="9"/>
      <c r="CM54" s="9"/>
      <c r="CN54" s="9"/>
      <c r="CO54" s="9"/>
      <c r="CP54" s="9"/>
      <c r="CQ54" s="9"/>
      <c r="CR54" s="9"/>
      <c r="CS54" s="9" t="s">
        <v>47</v>
      </c>
      <c r="CT54" s="9"/>
      <c r="CU54" s="9"/>
      <c r="CV54" s="9"/>
      <c r="CW54" s="9"/>
      <c r="CX54" s="9"/>
      <c r="CY54" s="9"/>
      <c r="CZ54" s="9"/>
      <c r="DA54" s="9"/>
      <c r="DB54" s="9"/>
      <c r="DC54" s="9"/>
      <c r="DD54" s="9"/>
      <c r="DE54" s="9"/>
      <c r="DF54" s="9"/>
      <c r="DG54" s="9"/>
      <c r="DH54" s="9" t="s">
        <v>47</v>
      </c>
      <c r="DI54" s="9"/>
      <c r="DJ54" s="9"/>
      <c r="DK54" s="9"/>
      <c r="DL54" s="9"/>
      <c r="DM54" s="9"/>
      <c r="DN54" s="9"/>
      <c r="DO54" s="9"/>
      <c r="DP54" s="9"/>
      <c r="DQ54" s="9"/>
      <c r="DR54" s="9"/>
      <c r="DS54" s="9"/>
      <c r="DT54" s="9"/>
      <c r="DU54" s="9"/>
      <c r="DV54" s="9"/>
      <c r="DW54" s="9" t="s">
        <v>47</v>
      </c>
      <c r="DX54" s="9"/>
      <c r="DY54" s="9"/>
      <c r="DZ54" s="9"/>
      <c r="EA54" s="9"/>
      <c r="EB54" s="9"/>
      <c r="EC54" s="9"/>
      <c r="ED54" s="9"/>
      <c r="EE54" s="9"/>
      <c r="EF54" s="9"/>
      <c r="EG54" s="9"/>
      <c r="EH54" s="9"/>
      <c r="EI54" s="9"/>
      <c r="EJ54" s="9"/>
      <c r="EK54" s="9"/>
      <c r="EL54" s="9" t="s">
        <v>47</v>
      </c>
      <c r="EM54" s="9"/>
      <c r="EN54" s="9" t="s">
        <v>47</v>
      </c>
      <c r="EO54" s="9"/>
      <c r="EP54" s="9" t="s">
        <v>45</v>
      </c>
      <c r="EQ54" s="9" t="s">
        <v>711</v>
      </c>
      <c r="ER54" s="9" t="s">
        <v>45</v>
      </c>
      <c r="ES54" s="9" t="s">
        <v>45</v>
      </c>
      <c r="ET54" s="9" t="s">
        <v>712</v>
      </c>
      <c r="EU54" s="9" t="s">
        <v>47</v>
      </c>
      <c r="EW54" s="24" t="s">
        <v>47</v>
      </c>
    </row>
    <row r="55" spans="1:153" ht="15" customHeight="1" x14ac:dyDescent="0.25">
      <c r="A55" s="8" t="s">
        <v>608</v>
      </c>
      <c r="B55" s="9" t="s">
        <v>145</v>
      </c>
      <c r="C55" s="8" t="s">
        <v>607</v>
      </c>
      <c r="D55" s="8" t="s">
        <v>45</v>
      </c>
      <c r="E55" s="8" t="s">
        <v>609</v>
      </c>
      <c r="F55" s="26" t="s">
        <v>610</v>
      </c>
      <c r="G55" s="8" t="s">
        <v>611</v>
      </c>
      <c r="H55" s="9">
        <v>2017</v>
      </c>
      <c r="I55" s="9" t="s">
        <v>931</v>
      </c>
      <c r="J55" s="8" t="s">
        <v>45</v>
      </c>
      <c r="K55" s="8" t="s">
        <v>45</v>
      </c>
      <c r="L55" s="8" t="s">
        <v>47</v>
      </c>
      <c r="M55" s="8" t="s">
        <v>391</v>
      </c>
      <c r="N55" s="8" t="s">
        <v>47</v>
      </c>
      <c r="O55" s="9" t="s">
        <v>44</v>
      </c>
      <c r="P55" s="9">
        <v>10</v>
      </c>
      <c r="Q55" s="9" t="s">
        <v>612</v>
      </c>
      <c r="R55" s="9" t="s">
        <v>45</v>
      </c>
      <c r="S55" s="9" t="s">
        <v>45</v>
      </c>
      <c r="T55" s="9" t="s">
        <v>47</v>
      </c>
      <c r="U55" s="9" t="s">
        <v>45</v>
      </c>
      <c r="V55" s="9" t="s">
        <v>47</v>
      </c>
      <c r="W55" s="9" t="s">
        <v>45</v>
      </c>
      <c r="X55" s="9" t="s">
        <v>713</v>
      </c>
      <c r="Y55" s="9" t="s">
        <v>613</v>
      </c>
      <c r="Z55" s="9" t="s">
        <v>47</v>
      </c>
      <c r="AA55" s="9">
        <v>2000</v>
      </c>
      <c r="AB55" s="9">
        <v>2016</v>
      </c>
      <c r="AC55" s="9" t="s">
        <v>161</v>
      </c>
      <c r="AD55" s="9" t="s">
        <v>161</v>
      </c>
      <c r="AE55" s="9" t="s">
        <v>614</v>
      </c>
      <c r="AF55" s="9" t="s">
        <v>615</v>
      </c>
      <c r="AG55" s="9" t="s">
        <v>161</v>
      </c>
      <c r="AH55" s="9">
        <v>14</v>
      </c>
      <c r="AI55" s="9" t="s">
        <v>45</v>
      </c>
      <c r="AJ55" s="9" t="s">
        <v>616</v>
      </c>
      <c r="AK55" s="9" t="s">
        <v>45</v>
      </c>
      <c r="AL55" s="9" t="s">
        <v>183</v>
      </c>
      <c r="AM55" s="9" t="s">
        <v>617</v>
      </c>
      <c r="AN55" s="9" t="s">
        <v>278</v>
      </c>
      <c r="AO55" s="9" t="s">
        <v>618</v>
      </c>
      <c r="AP55" s="9" t="s">
        <v>278</v>
      </c>
      <c r="AQ55" s="9" t="s">
        <v>619</v>
      </c>
      <c r="AR55" s="9" t="s">
        <v>278</v>
      </c>
      <c r="AS55" s="9" t="s">
        <v>620</v>
      </c>
      <c r="AT55" s="9" t="s">
        <v>278</v>
      </c>
      <c r="AU55" s="9" t="s">
        <v>621</v>
      </c>
      <c r="AV55" s="9"/>
      <c r="AW55" s="9"/>
      <c r="AX55" s="9" t="s">
        <v>622</v>
      </c>
      <c r="AY55" s="9" t="s">
        <v>623</v>
      </c>
      <c r="AZ55" s="9" t="s">
        <v>47</v>
      </c>
      <c r="BA55" s="9"/>
      <c r="BB55" s="9"/>
      <c r="BC55" s="9"/>
      <c r="BD55" s="9"/>
      <c r="BE55" s="9"/>
      <c r="BF55" s="9"/>
      <c r="BG55" s="9"/>
      <c r="BH55" s="9"/>
      <c r="BI55" s="9"/>
      <c r="BJ55" s="9"/>
      <c r="BK55" s="9"/>
      <c r="BL55" s="9"/>
      <c r="BM55" s="9"/>
      <c r="BN55" s="9"/>
      <c r="BO55" s="9" t="s">
        <v>47</v>
      </c>
      <c r="BP55" s="9"/>
      <c r="BQ55" s="9"/>
      <c r="BR55" s="9"/>
      <c r="BS55" s="9"/>
      <c r="BT55" s="9"/>
      <c r="BU55" s="9"/>
      <c r="BV55" s="9"/>
      <c r="BW55" s="9"/>
      <c r="BX55" s="9"/>
      <c r="BY55" s="9"/>
      <c r="BZ55" s="9"/>
      <c r="CA55" s="9"/>
      <c r="CB55" s="9"/>
      <c r="CC55" s="9"/>
      <c r="CD55" s="9" t="s">
        <v>47</v>
      </c>
      <c r="CE55" s="9"/>
      <c r="CF55" s="9"/>
      <c r="CG55" s="9"/>
      <c r="CH55" s="9"/>
      <c r="CI55" s="9"/>
      <c r="CJ55" s="9"/>
      <c r="CK55" s="9"/>
      <c r="CL55" s="9"/>
      <c r="CM55" s="9"/>
      <c r="CN55" s="9"/>
      <c r="CO55" s="9"/>
      <c r="CP55" s="9"/>
      <c r="CQ55" s="9"/>
      <c r="CR55" s="9"/>
      <c r="CS55" s="9" t="s">
        <v>47</v>
      </c>
      <c r="CT55" s="9"/>
      <c r="CU55" s="9"/>
      <c r="CV55" s="9"/>
      <c r="CW55" s="9"/>
      <c r="CX55" s="9"/>
      <c r="CY55" s="9"/>
      <c r="CZ55" s="9"/>
      <c r="DA55" s="9"/>
      <c r="DB55" s="9"/>
      <c r="DC55" s="9"/>
      <c r="DD55" s="9"/>
      <c r="DE55" s="9"/>
      <c r="DF55" s="9"/>
      <c r="DG55" s="9"/>
      <c r="DH55" s="9" t="s">
        <v>47</v>
      </c>
      <c r="DI55" s="9"/>
      <c r="DJ55" s="9"/>
      <c r="DK55" s="9"/>
      <c r="DL55" s="9"/>
      <c r="DM55" s="9"/>
      <c r="DN55" s="9"/>
      <c r="DO55" s="9"/>
      <c r="DP55" s="9"/>
      <c r="DQ55" s="9"/>
      <c r="DR55" s="9"/>
      <c r="DS55" s="9"/>
      <c r="DT55" s="9"/>
      <c r="DU55" s="9"/>
      <c r="DV55" s="9"/>
      <c r="DW55" s="9" t="s">
        <v>47</v>
      </c>
      <c r="DX55" s="9"/>
      <c r="DY55" s="9"/>
      <c r="DZ55" s="9"/>
      <c r="EA55" s="9"/>
      <c r="EB55" s="9"/>
      <c r="EC55" s="9"/>
      <c r="ED55" s="9"/>
      <c r="EE55" s="9"/>
      <c r="EF55" s="9"/>
      <c r="EG55" s="9"/>
      <c r="EH55" s="9"/>
      <c r="EI55" s="9"/>
      <c r="EJ55" s="9"/>
      <c r="EK55" s="9"/>
      <c r="EL55" s="9" t="s">
        <v>45</v>
      </c>
      <c r="EM55" s="9" t="s">
        <v>624</v>
      </c>
      <c r="EN55" s="9" t="s">
        <v>47</v>
      </c>
      <c r="EO55" s="9"/>
      <c r="EP55" s="9" t="s">
        <v>47</v>
      </c>
      <c r="EQ55" s="9"/>
      <c r="ER55" s="9" t="s">
        <v>47</v>
      </c>
      <c r="ES55" s="9" t="s">
        <v>47</v>
      </c>
      <c r="ET55" s="9"/>
      <c r="EU55" s="9" t="s">
        <v>47</v>
      </c>
      <c r="EW55" s="24" t="s">
        <v>47</v>
      </c>
    </row>
    <row r="56" spans="1:153" ht="15" customHeight="1" x14ac:dyDescent="0.25">
      <c r="A56" s="8" t="s">
        <v>788</v>
      </c>
      <c r="B56" s="8" t="s">
        <v>146</v>
      </c>
      <c r="C56" s="8" t="s">
        <v>147</v>
      </c>
      <c r="D56" s="8" t="s">
        <v>45</v>
      </c>
      <c r="E56" s="8" t="s">
        <v>789</v>
      </c>
      <c r="F56" s="26" t="s">
        <v>790</v>
      </c>
      <c r="G56" s="8" t="s">
        <v>791</v>
      </c>
      <c r="H56" s="8">
        <v>2017</v>
      </c>
      <c r="I56" s="9" t="s">
        <v>931</v>
      </c>
      <c r="J56" s="8" t="s">
        <v>45</v>
      </c>
      <c r="K56" s="8" t="s">
        <v>47</v>
      </c>
      <c r="L56" s="8" t="s">
        <v>47</v>
      </c>
      <c r="M56" s="8" t="s">
        <v>391</v>
      </c>
      <c r="N56" s="8" t="s">
        <v>47</v>
      </c>
      <c r="O56" s="8" t="s">
        <v>44</v>
      </c>
      <c r="P56" s="8">
        <v>2</v>
      </c>
      <c r="Q56" s="8" t="s">
        <v>792</v>
      </c>
      <c r="R56" s="8" t="s">
        <v>47</v>
      </c>
      <c r="S56" s="8" t="s">
        <v>47</v>
      </c>
      <c r="T56" s="8" t="s">
        <v>45</v>
      </c>
      <c r="U56" s="8" t="s">
        <v>45</v>
      </c>
      <c r="V56" s="8" t="s">
        <v>47</v>
      </c>
      <c r="W56" s="8" t="s">
        <v>47</v>
      </c>
      <c r="X56" s="8" t="s">
        <v>793</v>
      </c>
      <c r="Y56" s="8" t="s">
        <v>794</v>
      </c>
      <c r="Z56" s="8" t="s">
        <v>45</v>
      </c>
      <c r="AA56" s="8">
        <v>2001</v>
      </c>
      <c r="AB56" s="8">
        <v>2016</v>
      </c>
      <c r="AC56" s="8" t="s">
        <v>795</v>
      </c>
      <c r="AD56" s="8"/>
      <c r="AE56" s="8" t="s">
        <v>796</v>
      </c>
      <c r="AF56" s="8"/>
      <c r="AG56" s="8">
        <v>9413</v>
      </c>
      <c r="AH56" s="8" t="s">
        <v>797</v>
      </c>
      <c r="AI56" s="8" t="s">
        <v>45</v>
      </c>
      <c r="AJ56" s="8" t="s">
        <v>798</v>
      </c>
      <c r="AK56" s="8" t="s">
        <v>45</v>
      </c>
      <c r="AL56" s="8" t="s">
        <v>278</v>
      </c>
      <c r="AM56" s="8" t="s">
        <v>799</v>
      </c>
      <c r="AN56" s="8" t="s">
        <v>291</v>
      </c>
      <c r="AO56" s="8" t="s">
        <v>800</v>
      </c>
      <c r="AP56" s="8" t="s">
        <v>294</v>
      </c>
      <c r="AQ56" s="8" t="s">
        <v>801</v>
      </c>
      <c r="AR56" s="8" t="s">
        <v>294</v>
      </c>
      <c r="AS56" s="8"/>
      <c r="AT56" s="8"/>
      <c r="AU56" s="8" t="s">
        <v>802</v>
      </c>
      <c r="AV56" s="8"/>
      <c r="AW56" s="8"/>
      <c r="AX56" s="8" t="s">
        <v>803</v>
      </c>
      <c r="AY56" s="8" t="s">
        <v>804</v>
      </c>
      <c r="AZ56" s="8" t="s">
        <v>47</v>
      </c>
      <c r="BA56" s="8"/>
      <c r="BB56" s="8"/>
      <c r="BC56" s="8"/>
      <c r="BD56" s="8"/>
      <c r="BE56" s="8"/>
      <c r="BF56" s="8"/>
      <c r="BG56" s="8"/>
      <c r="BH56" s="8"/>
      <c r="BI56" s="8"/>
      <c r="BJ56" s="8"/>
      <c r="BK56" s="8"/>
      <c r="BL56" s="8"/>
      <c r="BM56" s="8"/>
      <c r="BN56" s="8"/>
      <c r="BO56" s="8" t="s">
        <v>47</v>
      </c>
      <c r="BP56" s="8"/>
      <c r="BQ56" s="8"/>
      <c r="BR56" s="8"/>
      <c r="BS56" s="8"/>
      <c r="BT56" s="8"/>
      <c r="BU56" s="8"/>
      <c r="BV56" s="8"/>
      <c r="BW56" s="8"/>
      <c r="BX56" s="8"/>
      <c r="BY56" s="8"/>
      <c r="BZ56" s="8"/>
      <c r="CA56" s="8"/>
      <c r="CB56" s="8"/>
      <c r="CC56" s="8"/>
      <c r="CD56" s="8" t="s">
        <v>47</v>
      </c>
      <c r="CE56" s="8"/>
      <c r="CF56" s="8"/>
      <c r="CG56" s="8"/>
      <c r="CH56" s="8"/>
      <c r="CI56" s="8"/>
      <c r="CJ56" s="8"/>
      <c r="CK56" s="8"/>
      <c r="CL56" s="8"/>
      <c r="CM56" s="8"/>
      <c r="CN56" s="8"/>
      <c r="CO56" s="8"/>
      <c r="CP56" s="8"/>
      <c r="CQ56" s="8"/>
      <c r="CR56" s="8"/>
      <c r="CS56" s="8" t="s">
        <v>47</v>
      </c>
      <c r="CT56" s="8"/>
      <c r="CU56" s="8"/>
      <c r="CV56" s="8"/>
      <c r="CW56" s="8"/>
      <c r="CX56" s="8"/>
      <c r="CY56" s="8"/>
      <c r="CZ56" s="8"/>
      <c r="DA56" s="8"/>
      <c r="DB56" s="8"/>
      <c r="DC56" s="8"/>
      <c r="DD56" s="8"/>
      <c r="DE56" s="8"/>
      <c r="DF56" s="8"/>
      <c r="DG56" s="8"/>
      <c r="DH56" s="8" t="s">
        <v>47</v>
      </c>
      <c r="DI56" s="8"/>
      <c r="DJ56" s="8"/>
      <c r="DK56" s="8"/>
      <c r="DL56" s="8"/>
      <c r="DM56" s="8"/>
      <c r="DN56" s="8"/>
      <c r="DO56" s="8"/>
      <c r="DP56" s="8"/>
      <c r="DQ56" s="8"/>
      <c r="DR56" s="8"/>
      <c r="DS56" s="8"/>
      <c r="DT56" s="8"/>
      <c r="DU56" s="8"/>
      <c r="DV56" s="8"/>
      <c r="DW56" s="8" t="s">
        <v>47</v>
      </c>
      <c r="DX56" s="8"/>
      <c r="DY56" s="8"/>
      <c r="DZ56" s="8"/>
      <c r="EA56" s="8"/>
      <c r="EB56" s="8"/>
      <c r="EC56" s="8"/>
      <c r="ED56" s="8"/>
      <c r="EE56" s="8"/>
      <c r="EF56" s="8"/>
      <c r="EG56" s="8"/>
      <c r="EH56" s="8"/>
      <c r="EI56" s="8"/>
      <c r="EJ56" s="8"/>
      <c r="EK56" s="8"/>
      <c r="EL56" s="8" t="s">
        <v>47</v>
      </c>
      <c r="EM56" s="8"/>
      <c r="EN56" s="8" t="s">
        <v>47</v>
      </c>
      <c r="EO56" s="8"/>
      <c r="EP56" s="8" t="s">
        <v>47</v>
      </c>
      <c r="EQ56" s="8"/>
      <c r="ER56" s="8" t="s">
        <v>47</v>
      </c>
      <c r="ES56" s="8" t="s">
        <v>47</v>
      </c>
      <c r="ET56" s="8"/>
      <c r="EU56" s="8" t="s">
        <v>47</v>
      </c>
      <c r="EW56" s="24" t="s">
        <v>47</v>
      </c>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B7" sqref="B7"/>
    </sheetView>
  </sheetViews>
  <sheetFormatPr defaultRowHeight="15" x14ac:dyDescent="0.25"/>
  <cols>
    <col min="1" max="1" width="20.28515625" customWidth="1"/>
    <col min="2" max="2" width="23.5703125" customWidth="1"/>
    <col min="3" max="3" width="9.140625" style="35"/>
    <col min="4" max="4" width="32.85546875" customWidth="1"/>
    <col min="5" max="5" width="18.42578125" customWidth="1"/>
    <col min="6" max="6" width="9.28515625" style="35" customWidth="1"/>
    <col min="7" max="7" width="37.7109375" customWidth="1"/>
    <col min="8" max="8" width="19.85546875" customWidth="1"/>
  </cols>
  <sheetData>
    <row r="1" spans="1:8" ht="19.5" thickBot="1" x14ac:dyDescent="0.35">
      <c r="A1" s="89" t="s">
        <v>935</v>
      </c>
      <c r="B1" s="89"/>
      <c r="D1" s="39" t="s">
        <v>937</v>
      </c>
      <c r="E1" s="39"/>
      <c r="F1" s="38"/>
      <c r="G1" s="39" t="s">
        <v>4</v>
      </c>
    </row>
    <row r="2" spans="1:8" x14ac:dyDescent="0.25">
      <c r="A2" s="38"/>
      <c r="B2" s="38"/>
      <c r="D2" s="35"/>
      <c r="E2" s="35"/>
      <c r="G2" s="35"/>
      <c r="H2" s="35"/>
    </row>
    <row r="3" spans="1:8" ht="18.75" x14ac:dyDescent="0.3">
      <c r="A3" s="37" t="s">
        <v>936</v>
      </c>
      <c r="D3" s="37" t="s">
        <v>938</v>
      </c>
      <c r="G3" s="37" t="s">
        <v>951</v>
      </c>
    </row>
    <row r="5" spans="1:8" x14ac:dyDescent="0.25">
      <c r="A5" s="32" t="s">
        <v>900</v>
      </c>
      <c r="B5" t="s">
        <v>45</v>
      </c>
      <c r="D5" s="32" t="s">
        <v>900</v>
      </c>
      <c r="E5" t="s">
        <v>45</v>
      </c>
      <c r="G5" s="32" t="s">
        <v>900</v>
      </c>
      <c r="H5" t="s">
        <v>45</v>
      </c>
    </row>
    <row r="7" spans="1:8" x14ac:dyDescent="0.25">
      <c r="A7" s="32" t="s">
        <v>933</v>
      </c>
      <c r="B7" t="s">
        <v>1752</v>
      </c>
      <c r="D7" s="36" t="s">
        <v>939</v>
      </c>
      <c r="E7" s="36" t="s">
        <v>948</v>
      </c>
      <c r="G7" s="36" t="s">
        <v>947</v>
      </c>
      <c r="H7" s="36" t="s">
        <v>948</v>
      </c>
    </row>
    <row r="8" spans="1:8" x14ac:dyDescent="0.25">
      <c r="A8" s="33" t="s">
        <v>47</v>
      </c>
      <c r="B8" s="34">
        <v>8</v>
      </c>
      <c r="D8" s="40" t="s">
        <v>940</v>
      </c>
      <c r="E8" s="40">
        <v>36</v>
      </c>
      <c r="G8" s="40" t="s">
        <v>86</v>
      </c>
      <c r="H8" s="41">
        <v>27</v>
      </c>
    </row>
    <row r="9" spans="1:8" x14ac:dyDescent="0.25">
      <c r="A9" s="33" t="s">
        <v>45</v>
      </c>
      <c r="B9" s="34">
        <v>46</v>
      </c>
      <c r="D9" s="40" t="s">
        <v>941</v>
      </c>
      <c r="E9" s="40">
        <v>18</v>
      </c>
      <c r="G9" s="40" t="s">
        <v>949</v>
      </c>
      <c r="H9" s="41">
        <v>24</v>
      </c>
    </row>
    <row r="10" spans="1:8" x14ac:dyDescent="0.25">
      <c r="A10" s="33" t="s">
        <v>934</v>
      </c>
      <c r="B10" s="34">
        <v>54</v>
      </c>
      <c r="D10" s="40" t="s">
        <v>942</v>
      </c>
      <c r="E10" s="40">
        <v>10</v>
      </c>
      <c r="G10" s="40" t="s">
        <v>73</v>
      </c>
      <c r="H10" s="40">
        <v>20</v>
      </c>
    </row>
    <row r="11" spans="1:8" x14ac:dyDescent="0.25">
      <c r="A11" s="35"/>
      <c r="B11" s="35"/>
      <c r="D11" s="40" t="s">
        <v>423</v>
      </c>
      <c r="E11" s="40">
        <v>37</v>
      </c>
      <c r="G11" s="40" t="s">
        <v>83</v>
      </c>
      <c r="H11" s="40">
        <v>2</v>
      </c>
    </row>
    <row r="12" spans="1:8" x14ac:dyDescent="0.25">
      <c r="A12" s="35"/>
      <c r="B12" s="35"/>
      <c r="D12" s="40" t="s">
        <v>943</v>
      </c>
      <c r="E12" s="40">
        <v>5</v>
      </c>
      <c r="G12" s="40" t="s">
        <v>950</v>
      </c>
      <c r="H12" s="40">
        <v>12</v>
      </c>
    </row>
    <row r="13" spans="1:8" ht="19.5" thickBot="1" x14ac:dyDescent="0.35">
      <c r="A13" s="37" t="s">
        <v>945</v>
      </c>
      <c r="D13" s="42" t="s">
        <v>944</v>
      </c>
      <c r="E13" s="42">
        <v>4</v>
      </c>
      <c r="G13" s="40" t="s">
        <v>863</v>
      </c>
      <c r="H13" s="40">
        <v>17</v>
      </c>
    </row>
    <row r="14" spans="1:8" ht="15.75" thickBot="1" x14ac:dyDescent="0.3">
      <c r="G14" s="43" t="s">
        <v>1013</v>
      </c>
      <c r="H14" s="43">
        <v>10</v>
      </c>
    </row>
    <row r="15" spans="1:8" x14ac:dyDescent="0.25">
      <c r="A15" s="32" t="s">
        <v>900</v>
      </c>
      <c r="B15" t="s">
        <v>45</v>
      </c>
      <c r="G15" s="35"/>
      <c r="H15" s="35"/>
    </row>
    <row r="16" spans="1:8" x14ac:dyDescent="0.25">
      <c r="G16" s="35"/>
      <c r="H16" s="35"/>
    </row>
    <row r="17" spans="1:8" ht="18.75" x14ac:dyDescent="0.3">
      <c r="A17" s="32" t="s">
        <v>933</v>
      </c>
      <c r="B17" t="s">
        <v>1752</v>
      </c>
      <c r="G17" s="44" t="s">
        <v>956</v>
      </c>
    </row>
    <row r="18" spans="1:8" x14ac:dyDescent="0.25">
      <c r="A18" s="33">
        <v>2010</v>
      </c>
      <c r="B18" s="34">
        <v>3</v>
      </c>
    </row>
    <row r="19" spans="1:8" x14ac:dyDescent="0.25">
      <c r="A19" s="33">
        <v>2011</v>
      </c>
      <c r="B19" s="34">
        <v>7</v>
      </c>
      <c r="G19" s="32" t="s">
        <v>900</v>
      </c>
      <c r="H19" t="s">
        <v>45</v>
      </c>
    </row>
    <row r="20" spans="1:8" x14ac:dyDescent="0.25">
      <c r="A20" s="33">
        <v>2012</v>
      </c>
      <c r="B20" s="34">
        <v>6</v>
      </c>
    </row>
    <row r="21" spans="1:8" x14ac:dyDescent="0.25">
      <c r="A21" s="33">
        <v>2013</v>
      </c>
      <c r="B21" s="34">
        <v>7</v>
      </c>
      <c r="G21" s="36" t="s">
        <v>952</v>
      </c>
      <c r="H21" s="36" t="s">
        <v>948</v>
      </c>
    </row>
    <row r="22" spans="1:8" x14ac:dyDescent="0.25">
      <c r="A22" s="33">
        <v>2014</v>
      </c>
      <c r="B22" s="34">
        <v>3</v>
      </c>
      <c r="G22" s="41" t="s">
        <v>953</v>
      </c>
      <c r="H22" s="41">
        <v>20</v>
      </c>
    </row>
    <row r="23" spans="1:8" x14ac:dyDescent="0.25">
      <c r="A23" s="33">
        <v>2015</v>
      </c>
      <c r="B23" s="34">
        <v>8</v>
      </c>
      <c r="G23" s="41" t="s">
        <v>1015</v>
      </c>
      <c r="H23" s="41">
        <v>13</v>
      </c>
    </row>
    <row r="24" spans="1:8" x14ac:dyDescent="0.25">
      <c r="A24" s="33">
        <v>2016</v>
      </c>
      <c r="B24" s="34">
        <v>11</v>
      </c>
      <c r="G24" s="41" t="s">
        <v>1014</v>
      </c>
      <c r="H24" s="41">
        <v>3</v>
      </c>
    </row>
    <row r="25" spans="1:8" x14ac:dyDescent="0.25">
      <c r="A25" s="33">
        <v>2017</v>
      </c>
      <c r="B25" s="34">
        <v>9</v>
      </c>
      <c r="G25" s="41" t="s">
        <v>1016</v>
      </c>
      <c r="H25" s="41">
        <v>2</v>
      </c>
    </row>
    <row r="26" spans="1:8" x14ac:dyDescent="0.25">
      <c r="A26" s="33" t="s">
        <v>934</v>
      </c>
      <c r="B26" s="34">
        <v>54</v>
      </c>
      <c r="G26" s="41" t="s">
        <v>954</v>
      </c>
      <c r="H26" s="41">
        <v>8</v>
      </c>
    </row>
    <row r="27" spans="1:8" x14ac:dyDescent="0.25">
      <c r="A27" s="35"/>
      <c r="B27" s="35"/>
      <c r="G27" s="41" t="s">
        <v>955</v>
      </c>
      <c r="H27" s="41">
        <v>3</v>
      </c>
    </row>
    <row r="28" spans="1:8" ht="15.75" thickBot="1" x14ac:dyDescent="0.3">
      <c r="A28" s="35"/>
      <c r="B28" s="35"/>
      <c r="G28" s="43" t="s">
        <v>1017</v>
      </c>
      <c r="H28" s="43">
        <v>11</v>
      </c>
    </row>
    <row r="29" spans="1:8" ht="18.75" x14ac:dyDescent="0.3">
      <c r="A29" s="37" t="s">
        <v>946</v>
      </c>
    </row>
    <row r="31" spans="1:8" x14ac:dyDescent="0.25">
      <c r="A31" s="32" t="s">
        <v>900</v>
      </c>
      <c r="B31" t="s">
        <v>1751</v>
      </c>
    </row>
    <row r="33" spans="1:2" x14ac:dyDescent="0.25">
      <c r="A33" s="32" t="s">
        <v>933</v>
      </c>
      <c r="B33" t="s">
        <v>1752</v>
      </c>
    </row>
    <row r="34" spans="1:2" x14ac:dyDescent="0.25">
      <c r="A34" s="33" t="s">
        <v>47</v>
      </c>
      <c r="B34" s="34">
        <v>33</v>
      </c>
    </row>
    <row r="35" spans="1:2" x14ac:dyDescent="0.25">
      <c r="A35" s="33" t="s">
        <v>45</v>
      </c>
      <c r="B35" s="34">
        <v>21</v>
      </c>
    </row>
    <row r="36" spans="1:2" x14ac:dyDescent="0.25">
      <c r="A36" s="33" t="s">
        <v>934</v>
      </c>
      <c r="B36" s="34">
        <v>54</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workbookViewId="0">
      <pane ySplit="1" topLeftCell="A2" activePane="bottomLeft" state="frozen"/>
      <selection pane="bottomLeft" activeCell="N3" sqref="N3"/>
    </sheetView>
  </sheetViews>
  <sheetFormatPr defaultRowHeight="15" x14ac:dyDescent="0.25"/>
  <cols>
    <col min="1" max="1" width="11.28515625" style="53" customWidth="1"/>
    <col min="2" max="2" width="20.5703125" style="53" customWidth="1"/>
    <col min="3" max="3" width="10.42578125" style="53" customWidth="1"/>
    <col min="4" max="4" width="18.42578125" style="53" customWidth="1"/>
    <col min="5" max="5" width="21" style="53" customWidth="1"/>
    <col min="6" max="6" width="12" style="53" customWidth="1"/>
    <col min="7" max="7" width="16.140625" style="53" customWidth="1"/>
    <col min="8" max="8" width="16.42578125" style="53" customWidth="1"/>
    <col min="9" max="9" width="13.140625" style="53" customWidth="1"/>
    <col min="10" max="10" width="10.7109375" style="53" customWidth="1"/>
    <col min="11" max="11" width="50" style="53" customWidth="1"/>
    <col min="12" max="16384" width="9.140625" style="53"/>
  </cols>
  <sheetData>
    <row r="1" spans="1:14" s="52" customFormat="1" ht="45" x14ac:dyDescent="0.25">
      <c r="A1" s="69" t="s">
        <v>13</v>
      </c>
      <c r="B1" s="70" t="s">
        <v>1611</v>
      </c>
      <c r="C1" s="70" t="s">
        <v>1612</v>
      </c>
      <c r="D1" s="70" t="s">
        <v>1025</v>
      </c>
      <c r="E1" s="70" t="s">
        <v>1613</v>
      </c>
      <c r="F1" s="70" t="s">
        <v>1605</v>
      </c>
      <c r="G1" s="70" t="s">
        <v>1026</v>
      </c>
      <c r="H1" s="70" t="s">
        <v>1606</v>
      </c>
      <c r="I1" s="70" t="s">
        <v>1614</v>
      </c>
      <c r="J1" s="70" t="s">
        <v>1027</v>
      </c>
      <c r="K1" s="70" t="s">
        <v>1610</v>
      </c>
      <c r="L1" s="80"/>
    </row>
    <row r="2" spans="1:14" x14ac:dyDescent="0.25">
      <c r="A2" s="90" t="s">
        <v>1604</v>
      </c>
      <c r="B2" s="91"/>
      <c r="C2" s="91"/>
      <c r="D2" s="91"/>
      <c r="E2" s="91"/>
      <c r="F2" s="91"/>
      <c r="G2" s="91"/>
      <c r="H2" s="91"/>
      <c r="I2" s="91"/>
      <c r="J2" s="91"/>
      <c r="K2" s="78"/>
      <c r="L2" s="79"/>
      <c r="N2" s="77"/>
    </row>
    <row r="3" spans="1:14" ht="75" x14ac:dyDescent="0.25">
      <c r="A3" s="58" t="s">
        <v>1028</v>
      </c>
      <c r="B3" s="59" t="s">
        <v>1029</v>
      </c>
      <c r="C3" s="59" t="s">
        <v>1030</v>
      </c>
      <c r="D3" s="59"/>
      <c r="E3" s="59" t="s">
        <v>1031</v>
      </c>
      <c r="F3" s="59" t="s">
        <v>1032</v>
      </c>
      <c r="G3" s="59" t="s">
        <v>1033</v>
      </c>
      <c r="H3" s="59" t="s">
        <v>1034</v>
      </c>
      <c r="I3" s="59" t="s">
        <v>1035</v>
      </c>
      <c r="J3" s="59" t="s">
        <v>1036</v>
      </c>
      <c r="K3" s="57"/>
    </row>
    <row r="4" spans="1:14" ht="45" x14ac:dyDescent="0.25">
      <c r="A4" s="58" t="s">
        <v>1037</v>
      </c>
      <c r="B4" s="59" t="s">
        <v>1038</v>
      </c>
      <c r="C4" s="59" t="s">
        <v>1039</v>
      </c>
      <c r="D4" s="59"/>
      <c r="E4" s="59"/>
      <c r="F4" s="59" t="s">
        <v>1040</v>
      </c>
      <c r="G4" s="59"/>
      <c r="H4" s="59" t="s">
        <v>1041</v>
      </c>
      <c r="I4" s="72" t="s">
        <v>1035</v>
      </c>
      <c r="J4" s="59" t="s">
        <v>1042</v>
      </c>
      <c r="K4" s="73" t="s">
        <v>1043</v>
      </c>
    </row>
    <row r="5" spans="1:14" ht="120" x14ac:dyDescent="0.25">
      <c r="A5" s="58" t="s">
        <v>1037</v>
      </c>
      <c r="B5" s="59" t="s">
        <v>1044</v>
      </c>
      <c r="C5" s="59" t="s">
        <v>1030</v>
      </c>
      <c r="D5" s="60" t="s">
        <v>1045</v>
      </c>
      <c r="E5" s="59" t="s">
        <v>1046</v>
      </c>
      <c r="F5" s="59"/>
      <c r="G5" s="59" t="s">
        <v>1047</v>
      </c>
      <c r="H5" s="59" t="s">
        <v>1048</v>
      </c>
      <c r="I5" s="59" t="s">
        <v>1035</v>
      </c>
      <c r="J5" s="59" t="s">
        <v>1049</v>
      </c>
      <c r="K5" s="61" t="s">
        <v>1</v>
      </c>
    </row>
    <row r="6" spans="1:14" ht="90" x14ac:dyDescent="0.25">
      <c r="A6" s="58" t="s">
        <v>1037</v>
      </c>
      <c r="B6" s="59" t="s">
        <v>1050</v>
      </c>
      <c r="C6" s="59" t="s">
        <v>1030</v>
      </c>
      <c r="D6" s="60" t="s">
        <v>1051</v>
      </c>
      <c r="E6" s="59" t="s">
        <v>1052</v>
      </c>
      <c r="F6" s="59" t="s">
        <v>1053</v>
      </c>
      <c r="G6" s="59" t="s">
        <v>1054</v>
      </c>
      <c r="H6" s="59" t="s">
        <v>1055</v>
      </c>
      <c r="I6" s="59" t="s">
        <v>1035</v>
      </c>
      <c r="J6" s="59" t="s">
        <v>1056</v>
      </c>
      <c r="K6" s="61"/>
    </row>
    <row r="7" spans="1:14" ht="300" x14ac:dyDescent="0.25">
      <c r="A7" s="58" t="s">
        <v>57</v>
      </c>
      <c r="B7" s="59" t="s">
        <v>1057</v>
      </c>
      <c r="C7" s="59" t="s">
        <v>1030</v>
      </c>
      <c r="D7" s="59" t="s">
        <v>1058</v>
      </c>
      <c r="E7" s="59" t="s">
        <v>1059</v>
      </c>
      <c r="F7" s="59" t="s">
        <v>1060</v>
      </c>
      <c r="G7" s="59" t="s">
        <v>1061</v>
      </c>
      <c r="H7" s="59" t="s">
        <v>1062</v>
      </c>
      <c r="I7" s="59" t="s">
        <v>1035</v>
      </c>
      <c r="J7" s="59" t="s">
        <v>1063</v>
      </c>
      <c r="K7" s="61"/>
    </row>
    <row r="8" spans="1:14" ht="135" x14ac:dyDescent="0.25">
      <c r="A8" s="58" t="s">
        <v>57</v>
      </c>
      <c r="B8" s="59" t="s">
        <v>1064</v>
      </c>
      <c r="C8" s="59" t="s">
        <v>1030</v>
      </c>
      <c r="D8" s="59" t="s">
        <v>1065</v>
      </c>
      <c r="E8" s="59"/>
      <c r="F8" s="59" t="s">
        <v>1060</v>
      </c>
      <c r="G8" s="59" t="s">
        <v>1066</v>
      </c>
      <c r="H8" s="59" t="s">
        <v>1067</v>
      </c>
      <c r="I8" s="74" t="s">
        <v>1035</v>
      </c>
      <c r="J8" s="59" t="s">
        <v>1068</v>
      </c>
      <c r="K8" s="73" t="s">
        <v>1069</v>
      </c>
    </row>
    <row r="9" spans="1:14" ht="409.5" x14ac:dyDescent="0.25">
      <c r="A9" s="58" t="s">
        <v>57</v>
      </c>
      <c r="B9" s="59" t="s">
        <v>1070</v>
      </c>
      <c r="C9" s="59" t="s">
        <v>1071</v>
      </c>
      <c r="D9" s="59" t="s">
        <v>1072</v>
      </c>
      <c r="E9" s="59" t="s">
        <v>1073</v>
      </c>
      <c r="F9" s="59" t="s">
        <v>1074</v>
      </c>
      <c r="G9" s="59" t="s">
        <v>1075</v>
      </c>
      <c r="H9" s="59" t="s">
        <v>1076</v>
      </c>
      <c r="I9" s="59" t="s">
        <v>1035</v>
      </c>
      <c r="J9" s="59" t="s">
        <v>1077</v>
      </c>
      <c r="K9" s="57"/>
    </row>
    <row r="10" spans="1:14" ht="45" x14ac:dyDescent="0.25">
      <c r="A10" s="58" t="s">
        <v>57</v>
      </c>
      <c r="B10" s="59" t="s">
        <v>1078</v>
      </c>
      <c r="C10" s="59" t="s">
        <v>1079</v>
      </c>
      <c r="D10" s="59"/>
      <c r="E10" s="59"/>
      <c r="F10" s="59" t="s">
        <v>1080</v>
      </c>
      <c r="G10" s="59"/>
      <c r="H10" s="59" t="s">
        <v>1081</v>
      </c>
      <c r="I10" s="74" t="s">
        <v>1035</v>
      </c>
      <c r="J10" s="59" t="s">
        <v>1082</v>
      </c>
      <c r="K10" s="73" t="s">
        <v>1083</v>
      </c>
    </row>
    <row r="11" spans="1:14" ht="195" x14ac:dyDescent="0.25">
      <c r="A11" s="58" t="s">
        <v>1084</v>
      </c>
      <c r="B11" s="59" t="s">
        <v>1085</v>
      </c>
      <c r="C11" s="59" t="s">
        <v>1030</v>
      </c>
      <c r="D11" s="59" t="s">
        <v>1086</v>
      </c>
      <c r="E11" s="59" t="s">
        <v>1087</v>
      </c>
      <c r="F11" s="59" t="s">
        <v>1088</v>
      </c>
      <c r="G11" s="59" t="s">
        <v>1089</v>
      </c>
      <c r="H11" s="59" t="s">
        <v>1090</v>
      </c>
      <c r="I11" s="59" t="s">
        <v>1035</v>
      </c>
      <c r="J11" s="59" t="s">
        <v>1091</v>
      </c>
      <c r="K11" s="57"/>
    </row>
    <row r="12" spans="1:14" ht="409.5" x14ac:dyDescent="0.25">
      <c r="A12" s="58" t="s">
        <v>1092</v>
      </c>
      <c r="B12" s="59" t="s">
        <v>1093</v>
      </c>
      <c r="C12" s="59" t="s">
        <v>1030</v>
      </c>
      <c r="D12" s="59" t="s">
        <v>1094</v>
      </c>
      <c r="E12" s="59" t="s">
        <v>1095</v>
      </c>
      <c r="F12" s="59" t="s">
        <v>1096</v>
      </c>
      <c r="G12" s="59" t="s">
        <v>1097</v>
      </c>
      <c r="H12" s="59" t="s">
        <v>1098</v>
      </c>
      <c r="I12" s="59" t="s">
        <v>1035</v>
      </c>
      <c r="J12" s="59" t="s">
        <v>1099</v>
      </c>
      <c r="K12" s="57"/>
    </row>
    <row r="13" spans="1:14" ht="75" x14ac:dyDescent="0.25">
      <c r="A13" s="58" t="s">
        <v>1092</v>
      </c>
      <c r="B13" s="59" t="s">
        <v>1100</v>
      </c>
      <c r="C13" s="59" t="s">
        <v>1030</v>
      </c>
      <c r="D13" s="59" t="s">
        <v>1101</v>
      </c>
      <c r="E13" s="59"/>
      <c r="F13" s="59" t="s">
        <v>1102</v>
      </c>
      <c r="G13" s="59" t="s">
        <v>1103</v>
      </c>
      <c r="H13" s="59" t="s">
        <v>1104</v>
      </c>
      <c r="I13" s="59" t="s">
        <v>1105</v>
      </c>
      <c r="J13" s="59" t="s">
        <v>1106</v>
      </c>
      <c r="K13" s="57"/>
    </row>
    <row r="14" spans="1:14" ht="120" x14ac:dyDescent="0.25">
      <c r="A14" s="58" t="s">
        <v>1107</v>
      </c>
      <c r="B14" s="59" t="s">
        <v>1108</v>
      </c>
      <c r="C14" s="59" t="s">
        <v>1030</v>
      </c>
      <c r="D14" s="59" t="s">
        <v>1109</v>
      </c>
      <c r="E14" s="59" t="s">
        <v>1110</v>
      </c>
      <c r="F14" s="59" t="s">
        <v>1111</v>
      </c>
      <c r="G14" s="59" t="s">
        <v>1112</v>
      </c>
      <c r="H14" s="59" t="s">
        <v>1113</v>
      </c>
      <c r="I14" s="59" t="s">
        <v>1035</v>
      </c>
      <c r="J14" s="59" t="s">
        <v>1114</v>
      </c>
      <c r="K14" s="57"/>
    </row>
    <row r="15" spans="1:14" ht="285" x14ac:dyDescent="0.25">
      <c r="A15" s="58" t="s">
        <v>1115</v>
      </c>
      <c r="B15" s="59" t="s">
        <v>1116</v>
      </c>
      <c r="C15" s="59" t="s">
        <v>1117</v>
      </c>
      <c r="D15" s="59" t="s">
        <v>1118</v>
      </c>
      <c r="E15" s="59" t="s">
        <v>1119</v>
      </c>
      <c r="F15" s="59" t="s">
        <v>1074</v>
      </c>
      <c r="G15" s="59" t="s">
        <v>1120</v>
      </c>
      <c r="H15" s="59" t="s">
        <v>1121</v>
      </c>
      <c r="I15" s="59" t="s">
        <v>1035</v>
      </c>
      <c r="J15" s="59" t="s">
        <v>1122</v>
      </c>
      <c r="K15" s="57"/>
    </row>
    <row r="16" spans="1:14" ht="90" x14ac:dyDescent="0.25">
      <c r="A16" s="58" t="s">
        <v>1115</v>
      </c>
      <c r="B16" s="59" t="s">
        <v>1123</v>
      </c>
      <c r="C16" s="59" t="s">
        <v>1071</v>
      </c>
      <c r="D16" s="59" t="s">
        <v>1124</v>
      </c>
      <c r="E16" s="59" t="s">
        <v>1125</v>
      </c>
      <c r="F16" s="59" t="s">
        <v>1126</v>
      </c>
      <c r="G16" s="59" t="s">
        <v>1127</v>
      </c>
      <c r="H16" s="59" t="s">
        <v>1128</v>
      </c>
      <c r="I16" s="59" t="s">
        <v>1035</v>
      </c>
      <c r="J16" s="59" t="s">
        <v>1129</v>
      </c>
      <c r="K16" s="57"/>
    </row>
    <row r="17" spans="1:11" ht="90" x14ac:dyDescent="0.25">
      <c r="A17" s="58" t="s">
        <v>1115</v>
      </c>
      <c r="B17" s="59" t="s">
        <v>1130</v>
      </c>
      <c r="C17" s="59" t="s">
        <v>1030</v>
      </c>
      <c r="D17" s="59"/>
      <c r="E17" s="59" t="s">
        <v>1131</v>
      </c>
      <c r="F17" s="59" t="s">
        <v>1132</v>
      </c>
      <c r="G17" s="59"/>
      <c r="H17" s="59" t="s">
        <v>1133</v>
      </c>
      <c r="I17" s="59" t="s">
        <v>1134</v>
      </c>
      <c r="J17" s="59" t="s">
        <v>1135</v>
      </c>
      <c r="K17" s="57"/>
    </row>
    <row r="18" spans="1:11" ht="225" x14ac:dyDescent="0.25">
      <c r="A18" s="58" t="s">
        <v>1136</v>
      </c>
      <c r="B18" s="59" t="s">
        <v>1137</v>
      </c>
      <c r="C18" s="59" t="s">
        <v>1030</v>
      </c>
      <c r="D18" s="59" t="s">
        <v>1138</v>
      </c>
      <c r="E18" s="59" t="s">
        <v>1139</v>
      </c>
      <c r="F18" s="59" t="s">
        <v>1102</v>
      </c>
      <c r="G18" s="59" t="s">
        <v>1140</v>
      </c>
      <c r="H18" s="59" t="s">
        <v>1141</v>
      </c>
      <c r="I18" s="74" t="s">
        <v>1035</v>
      </c>
      <c r="J18" s="59" t="s">
        <v>1142</v>
      </c>
      <c r="K18" s="73" t="s">
        <v>1143</v>
      </c>
    </row>
    <row r="19" spans="1:11" ht="135" x14ac:dyDescent="0.25">
      <c r="A19" s="58" t="s">
        <v>1144</v>
      </c>
      <c r="B19" s="59" t="s">
        <v>1145</v>
      </c>
      <c r="C19" s="59" t="s">
        <v>1030</v>
      </c>
      <c r="D19" s="59" t="s">
        <v>1146</v>
      </c>
      <c r="E19" s="59" t="s">
        <v>1147</v>
      </c>
      <c r="F19" s="59" t="s">
        <v>1148</v>
      </c>
      <c r="G19" s="59" t="s">
        <v>1149</v>
      </c>
      <c r="H19" s="59" t="s">
        <v>1150</v>
      </c>
      <c r="I19" s="59" t="s">
        <v>1035</v>
      </c>
      <c r="J19" s="59" t="s">
        <v>1151</v>
      </c>
      <c r="K19" s="57"/>
    </row>
    <row r="20" spans="1:11" ht="409.5" x14ac:dyDescent="0.25">
      <c r="A20" s="58" t="s">
        <v>1152</v>
      </c>
      <c r="B20" s="59" t="s">
        <v>1153</v>
      </c>
      <c r="C20" s="59" t="s">
        <v>1030</v>
      </c>
      <c r="D20" s="59" t="s">
        <v>1154</v>
      </c>
      <c r="E20" s="59" t="s">
        <v>1155</v>
      </c>
      <c r="F20" s="59" t="s">
        <v>1156</v>
      </c>
      <c r="G20" s="59" t="s">
        <v>1157</v>
      </c>
      <c r="H20" s="59" t="s">
        <v>1158</v>
      </c>
      <c r="I20" s="60" t="s">
        <v>1035</v>
      </c>
      <c r="J20" s="59" t="s">
        <v>1159</v>
      </c>
      <c r="K20" s="57"/>
    </row>
    <row r="21" spans="1:11" ht="75" x14ac:dyDescent="0.25">
      <c r="A21" s="58" t="s">
        <v>1152</v>
      </c>
      <c r="B21" s="59" t="s">
        <v>1160</v>
      </c>
      <c r="C21" s="59" t="s">
        <v>1030</v>
      </c>
      <c r="D21" s="59" t="s">
        <v>1161</v>
      </c>
      <c r="E21" s="59"/>
      <c r="F21" s="59" t="s">
        <v>1162</v>
      </c>
      <c r="G21" s="59" t="s">
        <v>1066</v>
      </c>
      <c r="H21" s="60" t="s">
        <v>1163</v>
      </c>
      <c r="I21" s="74" t="s">
        <v>1035</v>
      </c>
      <c r="J21" s="59" t="s">
        <v>1106</v>
      </c>
      <c r="K21" s="73" t="s">
        <v>1164</v>
      </c>
    </row>
    <row r="22" spans="1:11" ht="195" x14ac:dyDescent="0.25">
      <c r="A22" s="58" t="s">
        <v>1165</v>
      </c>
      <c r="B22" s="59" t="s">
        <v>1166</v>
      </c>
      <c r="C22" s="59" t="s">
        <v>1030</v>
      </c>
      <c r="D22" s="59" t="s">
        <v>1167</v>
      </c>
      <c r="E22" s="59" t="s">
        <v>1168</v>
      </c>
      <c r="F22" s="59" t="s">
        <v>1169</v>
      </c>
      <c r="G22" s="59" t="s">
        <v>1170</v>
      </c>
      <c r="H22" s="59" t="s">
        <v>1171</v>
      </c>
      <c r="I22" s="59" t="s">
        <v>1035</v>
      </c>
      <c r="J22" s="59" t="s">
        <v>1172</v>
      </c>
      <c r="K22" s="57"/>
    </row>
    <row r="23" spans="1:11" ht="409.5" x14ac:dyDescent="0.25">
      <c r="A23" s="58" t="s">
        <v>1173</v>
      </c>
      <c r="B23" s="59" t="s">
        <v>1174</v>
      </c>
      <c r="C23" s="59" t="s">
        <v>1030</v>
      </c>
      <c r="D23" s="59" t="s">
        <v>1175</v>
      </c>
      <c r="E23" s="59" t="s">
        <v>1176</v>
      </c>
      <c r="F23" s="59" t="s">
        <v>1177</v>
      </c>
      <c r="G23" s="59" t="s">
        <v>1178</v>
      </c>
      <c r="H23" s="59" t="s">
        <v>1179</v>
      </c>
      <c r="I23" s="59" t="s">
        <v>1035</v>
      </c>
      <c r="J23" s="59" t="s">
        <v>1180</v>
      </c>
      <c r="K23" s="57"/>
    </row>
    <row r="24" spans="1:11" ht="30" x14ac:dyDescent="0.25">
      <c r="A24" s="58" t="s">
        <v>1173</v>
      </c>
      <c r="B24" s="59" t="s">
        <v>1181</v>
      </c>
      <c r="C24" s="59" t="s">
        <v>1030</v>
      </c>
      <c r="D24" s="59"/>
      <c r="E24" s="59"/>
      <c r="F24" s="59" t="s">
        <v>1182</v>
      </c>
      <c r="G24" s="59"/>
      <c r="H24" s="59" t="s">
        <v>1183</v>
      </c>
      <c r="I24" s="74" t="s">
        <v>1035</v>
      </c>
      <c r="J24" s="59" t="s">
        <v>1042</v>
      </c>
      <c r="K24" s="73" t="s">
        <v>1184</v>
      </c>
    </row>
    <row r="25" spans="1:11" ht="105" x14ac:dyDescent="0.25">
      <c r="A25" s="58" t="s">
        <v>1173</v>
      </c>
      <c r="B25" s="59" t="s">
        <v>1185</v>
      </c>
      <c r="C25" s="59" t="s">
        <v>1030</v>
      </c>
      <c r="D25" s="59"/>
      <c r="E25" s="59" t="s">
        <v>1186</v>
      </c>
      <c r="F25" s="59" t="s">
        <v>1187</v>
      </c>
      <c r="G25" s="59" t="s">
        <v>1188</v>
      </c>
      <c r="H25" s="59" t="s">
        <v>1189</v>
      </c>
      <c r="I25" s="74" t="s">
        <v>1035</v>
      </c>
      <c r="J25" s="59" t="s">
        <v>1190</v>
      </c>
      <c r="K25" s="73" t="s">
        <v>1191</v>
      </c>
    </row>
    <row r="26" spans="1:11" ht="45" x14ac:dyDescent="0.25">
      <c r="A26" s="58" t="s">
        <v>1173</v>
      </c>
      <c r="B26" s="59" t="s">
        <v>1192</v>
      </c>
      <c r="C26" s="59" t="s">
        <v>1079</v>
      </c>
      <c r="D26" s="59"/>
      <c r="E26" s="59"/>
      <c r="F26" s="59" t="s">
        <v>1193</v>
      </c>
      <c r="G26" s="59"/>
      <c r="H26" s="59" t="s">
        <v>1194</v>
      </c>
      <c r="I26" s="74" t="s">
        <v>1035</v>
      </c>
      <c r="J26" s="59" t="s">
        <v>1042</v>
      </c>
      <c r="K26" s="73" t="s">
        <v>1195</v>
      </c>
    </row>
    <row r="27" spans="1:11" ht="409.5" x14ac:dyDescent="0.25">
      <c r="A27" s="58" t="s">
        <v>1196</v>
      </c>
      <c r="B27" s="59" t="s">
        <v>1197</v>
      </c>
      <c r="C27" s="59" t="s">
        <v>1030</v>
      </c>
      <c r="D27" s="59" t="s">
        <v>1198</v>
      </c>
      <c r="E27" s="59" t="s">
        <v>1199</v>
      </c>
      <c r="F27" s="60" t="s">
        <v>1200</v>
      </c>
      <c r="G27" s="60" t="s">
        <v>1201</v>
      </c>
      <c r="H27" s="59" t="s">
        <v>1202</v>
      </c>
      <c r="I27" s="59" t="s">
        <v>1134</v>
      </c>
      <c r="J27" s="59" t="s">
        <v>1203</v>
      </c>
      <c r="K27" s="57"/>
    </row>
    <row r="28" spans="1:11" ht="270" x14ac:dyDescent="0.25">
      <c r="A28" s="58" t="s">
        <v>1196</v>
      </c>
      <c r="B28" s="59" t="s">
        <v>1204</v>
      </c>
      <c r="C28" s="59" t="s">
        <v>1030</v>
      </c>
      <c r="D28" s="59" t="s">
        <v>1205</v>
      </c>
      <c r="E28" s="59" t="s">
        <v>1206</v>
      </c>
      <c r="F28" s="59" t="s">
        <v>1207</v>
      </c>
      <c r="G28" s="59" t="s">
        <v>1066</v>
      </c>
      <c r="H28" s="59" t="s">
        <v>1208</v>
      </c>
      <c r="I28" s="59" t="s">
        <v>1134</v>
      </c>
      <c r="J28" s="59" t="s">
        <v>1209</v>
      </c>
      <c r="K28" s="57"/>
    </row>
    <row r="29" spans="1:11" ht="135" x14ac:dyDescent="0.25">
      <c r="A29" s="58" t="s">
        <v>1210</v>
      </c>
      <c r="B29" s="59" t="s">
        <v>1211</v>
      </c>
      <c r="C29" s="59" t="s">
        <v>1030</v>
      </c>
      <c r="D29" s="59" t="s">
        <v>1198</v>
      </c>
      <c r="E29" s="59" t="s">
        <v>1212</v>
      </c>
      <c r="F29" s="59" t="s">
        <v>1213</v>
      </c>
      <c r="G29" s="59" t="s">
        <v>1214</v>
      </c>
      <c r="H29" s="59" t="s">
        <v>1215</v>
      </c>
      <c r="I29" s="59" t="s">
        <v>1035</v>
      </c>
      <c r="J29" s="59" t="s">
        <v>1216</v>
      </c>
      <c r="K29" s="57"/>
    </row>
    <row r="30" spans="1:11" ht="105" x14ac:dyDescent="0.25">
      <c r="A30" s="58" t="s">
        <v>1217</v>
      </c>
      <c r="B30" s="59" t="s">
        <v>1218</v>
      </c>
      <c r="C30" s="59" t="s">
        <v>1030</v>
      </c>
      <c r="D30" s="59" t="s">
        <v>1219</v>
      </c>
      <c r="E30" s="59" t="s">
        <v>1220</v>
      </c>
      <c r="F30" s="59" t="s">
        <v>1102</v>
      </c>
      <c r="G30" s="59" t="s">
        <v>1089</v>
      </c>
      <c r="H30" s="59" t="s">
        <v>1221</v>
      </c>
      <c r="I30" s="59" t="s">
        <v>1035</v>
      </c>
      <c r="J30" s="59" t="s">
        <v>1114</v>
      </c>
      <c r="K30" s="57"/>
    </row>
    <row r="31" spans="1:11" ht="210" x14ac:dyDescent="0.25">
      <c r="A31" s="58" t="s">
        <v>1222</v>
      </c>
      <c r="B31" s="59" t="s">
        <v>1223</v>
      </c>
      <c r="C31" s="59" t="s">
        <v>1030</v>
      </c>
      <c r="D31" s="59" t="s">
        <v>1198</v>
      </c>
      <c r="E31" s="59" t="s">
        <v>1224</v>
      </c>
      <c r="F31" s="59" t="s">
        <v>1102</v>
      </c>
      <c r="G31" s="59" t="s">
        <v>1225</v>
      </c>
      <c r="H31" s="59" t="s">
        <v>1226</v>
      </c>
      <c r="I31" s="59" t="s">
        <v>1035</v>
      </c>
      <c r="J31" s="59" t="s">
        <v>1227</v>
      </c>
      <c r="K31" s="57"/>
    </row>
    <row r="32" spans="1:11" ht="105" x14ac:dyDescent="0.25">
      <c r="A32" s="58" t="s">
        <v>1228</v>
      </c>
      <c r="B32" s="59" t="s">
        <v>1229</v>
      </c>
      <c r="C32" s="59" t="s">
        <v>1030</v>
      </c>
      <c r="D32" s="59" t="s">
        <v>1230</v>
      </c>
      <c r="E32" s="59"/>
      <c r="F32" s="59"/>
      <c r="G32" s="59" t="s">
        <v>1120</v>
      </c>
      <c r="H32" s="59" t="s">
        <v>1231</v>
      </c>
      <c r="I32" s="59" t="s">
        <v>1035</v>
      </c>
      <c r="J32" s="59" t="s">
        <v>1232</v>
      </c>
      <c r="K32" s="57"/>
    </row>
    <row r="33" spans="1:11" ht="90" x14ac:dyDescent="0.25">
      <c r="A33" s="58" t="s">
        <v>1233</v>
      </c>
      <c r="B33" s="59" t="s">
        <v>1234</v>
      </c>
      <c r="C33" s="59" t="s">
        <v>1030</v>
      </c>
      <c r="D33" s="59" t="s">
        <v>1235</v>
      </c>
      <c r="E33" s="59" t="s">
        <v>1236</v>
      </c>
      <c r="F33" s="59" t="s">
        <v>1237</v>
      </c>
      <c r="G33" s="59" t="s">
        <v>1238</v>
      </c>
      <c r="H33" s="59"/>
      <c r="I33" s="74" t="s">
        <v>1035</v>
      </c>
      <c r="J33" s="59" t="s">
        <v>1239</v>
      </c>
      <c r="K33" s="73" t="s">
        <v>1240</v>
      </c>
    </row>
    <row r="34" spans="1:11" ht="105" x14ac:dyDescent="0.25">
      <c r="A34" s="58" t="s">
        <v>1233</v>
      </c>
      <c r="B34" s="59" t="s">
        <v>1241</v>
      </c>
      <c r="C34" s="59" t="s">
        <v>1030</v>
      </c>
      <c r="D34" s="59" t="s">
        <v>1242</v>
      </c>
      <c r="E34" s="59" t="s">
        <v>1243</v>
      </c>
      <c r="F34" s="59" t="s">
        <v>1244</v>
      </c>
      <c r="G34" s="59" t="s">
        <v>1066</v>
      </c>
      <c r="H34" s="59" t="s">
        <v>1245</v>
      </c>
      <c r="I34" s="59" t="s">
        <v>1035</v>
      </c>
      <c r="J34" s="59" t="s">
        <v>1246</v>
      </c>
      <c r="K34" s="57"/>
    </row>
    <row r="35" spans="1:11" x14ac:dyDescent="0.25">
      <c r="A35" s="90" t="s">
        <v>940</v>
      </c>
      <c r="B35" s="91"/>
      <c r="C35" s="91"/>
      <c r="D35" s="91"/>
      <c r="E35" s="91"/>
      <c r="F35" s="91"/>
      <c r="G35" s="91"/>
      <c r="H35" s="91"/>
      <c r="I35" s="91"/>
      <c r="J35" s="91"/>
      <c r="K35" s="71"/>
    </row>
    <row r="36" spans="1:11" ht="30" x14ac:dyDescent="0.25">
      <c r="A36" s="58" t="s">
        <v>1247</v>
      </c>
      <c r="B36" s="59" t="s">
        <v>1248</v>
      </c>
      <c r="C36" s="59" t="s">
        <v>1249</v>
      </c>
      <c r="D36" s="59"/>
      <c r="E36" s="59"/>
      <c r="F36" s="59" t="s">
        <v>1250</v>
      </c>
      <c r="G36" s="59"/>
      <c r="H36" s="59" t="s">
        <v>1251</v>
      </c>
      <c r="I36" s="59" t="s">
        <v>1134</v>
      </c>
      <c r="J36" s="59" t="s">
        <v>1042</v>
      </c>
      <c r="K36" s="57"/>
    </row>
    <row r="37" spans="1:11" ht="60" x14ac:dyDescent="0.25">
      <c r="A37" s="58" t="s">
        <v>256</v>
      </c>
      <c r="B37" s="59" t="s">
        <v>1252</v>
      </c>
      <c r="C37" s="59" t="s">
        <v>1253</v>
      </c>
      <c r="D37" s="59" t="s">
        <v>391</v>
      </c>
      <c r="E37" s="59" t="s">
        <v>1254</v>
      </c>
      <c r="F37" s="72" t="s">
        <v>1255</v>
      </c>
      <c r="G37" s="59" t="s">
        <v>1256</v>
      </c>
      <c r="H37" s="72" t="s">
        <v>1257</v>
      </c>
      <c r="I37" s="74" t="s">
        <v>1258</v>
      </c>
      <c r="J37" s="59" t="s">
        <v>1259</v>
      </c>
      <c r="K37" s="73" t="s">
        <v>1260</v>
      </c>
    </row>
    <row r="38" spans="1:11" ht="75" x14ac:dyDescent="0.25">
      <c r="A38" s="58" t="s">
        <v>1261</v>
      </c>
      <c r="B38" s="59" t="s">
        <v>1262</v>
      </c>
      <c r="C38" s="59"/>
      <c r="D38" s="59"/>
      <c r="E38" s="59" t="s">
        <v>1263</v>
      </c>
      <c r="F38" s="59" t="s">
        <v>1264</v>
      </c>
      <c r="G38" s="59"/>
      <c r="H38" s="59" t="s">
        <v>1265</v>
      </c>
      <c r="I38" s="59" t="s">
        <v>1035</v>
      </c>
      <c r="J38" s="59" t="s">
        <v>1266</v>
      </c>
      <c r="K38" s="57"/>
    </row>
    <row r="39" spans="1:11" ht="30" x14ac:dyDescent="0.25">
      <c r="A39" s="58" t="s">
        <v>1267</v>
      </c>
      <c r="B39" s="59" t="s">
        <v>1268</v>
      </c>
      <c r="C39" s="59" t="s">
        <v>1253</v>
      </c>
      <c r="D39" s="59" t="s">
        <v>391</v>
      </c>
      <c r="E39" s="59"/>
      <c r="F39" s="59" t="s">
        <v>1269</v>
      </c>
      <c r="G39" s="59"/>
      <c r="H39" s="59" t="s">
        <v>1270</v>
      </c>
      <c r="I39" s="59" t="s">
        <v>1134</v>
      </c>
      <c r="J39" s="59" t="s">
        <v>1042</v>
      </c>
      <c r="K39" s="57"/>
    </row>
    <row r="40" spans="1:11" ht="90" x14ac:dyDescent="0.25">
      <c r="A40" s="58" t="s">
        <v>1267</v>
      </c>
      <c r="B40" s="59" t="s">
        <v>1271</v>
      </c>
      <c r="C40" s="59" t="s">
        <v>1117</v>
      </c>
      <c r="D40" s="59"/>
      <c r="E40" s="59" t="s">
        <v>1272</v>
      </c>
      <c r="F40" s="59" t="s">
        <v>1273</v>
      </c>
      <c r="G40" s="59" t="s">
        <v>1274</v>
      </c>
      <c r="H40" s="59" t="s">
        <v>1275</v>
      </c>
      <c r="I40" s="74" t="s">
        <v>1035</v>
      </c>
      <c r="J40" s="59" t="s">
        <v>1276</v>
      </c>
      <c r="K40" s="73" t="s">
        <v>1277</v>
      </c>
    </row>
    <row r="41" spans="1:11" ht="90" x14ac:dyDescent="0.25">
      <c r="A41" s="58" t="s">
        <v>1278</v>
      </c>
      <c r="B41" s="59" t="s">
        <v>1279</v>
      </c>
      <c r="C41" s="59" t="s">
        <v>1253</v>
      </c>
      <c r="D41" s="59" t="s">
        <v>391</v>
      </c>
      <c r="E41" s="59" t="s">
        <v>1280</v>
      </c>
      <c r="F41" s="59" t="s">
        <v>1281</v>
      </c>
      <c r="G41" s="59"/>
      <c r="H41" s="59" t="s">
        <v>1282</v>
      </c>
      <c r="I41" s="59" t="s">
        <v>1134</v>
      </c>
      <c r="J41" s="59" t="s">
        <v>1283</v>
      </c>
      <c r="K41" s="57"/>
    </row>
    <row r="42" spans="1:11" ht="60" x14ac:dyDescent="0.25">
      <c r="A42" s="58" t="s">
        <v>1278</v>
      </c>
      <c r="B42" s="59" t="s">
        <v>1284</v>
      </c>
      <c r="C42" s="59" t="s">
        <v>1253</v>
      </c>
      <c r="D42" s="59" t="s">
        <v>391</v>
      </c>
      <c r="E42" s="59"/>
      <c r="F42" s="59" t="s">
        <v>1273</v>
      </c>
      <c r="G42" s="59"/>
      <c r="H42" s="59" t="s">
        <v>1285</v>
      </c>
      <c r="I42" s="59" t="s">
        <v>1134</v>
      </c>
      <c r="J42" s="59" t="s">
        <v>1286</v>
      </c>
      <c r="K42" s="57"/>
    </row>
    <row r="43" spans="1:11" ht="285" x14ac:dyDescent="0.25">
      <c r="A43" s="58" t="s">
        <v>1278</v>
      </c>
      <c r="B43" s="59" t="s">
        <v>1287</v>
      </c>
      <c r="C43" s="59" t="s">
        <v>1253</v>
      </c>
      <c r="D43" s="59" t="s">
        <v>391</v>
      </c>
      <c r="E43" s="59" t="s">
        <v>1288</v>
      </c>
      <c r="F43" s="59" t="s">
        <v>1289</v>
      </c>
      <c r="G43" s="59" t="s">
        <v>1290</v>
      </c>
      <c r="H43" s="59" t="s">
        <v>1291</v>
      </c>
      <c r="I43" s="74" t="s">
        <v>1035</v>
      </c>
      <c r="J43" s="59" t="s">
        <v>1292</v>
      </c>
      <c r="K43" s="73" t="s">
        <v>1293</v>
      </c>
    </row>
    <row r="44" spans="1:11" ht="75" x14ac:dyDescent="0.25">
      <c r="A44" s="58" t="s">
        <v>1278</v>
      </c>
      <c r="B44" s="59" t="s">
        <v>1294</v>
      </c>
      <c r="C44" s="59" t="s">
        <v>1030</v>
      </c>
      <c r="D44" s="59" t="s">
        <v>1295</v>
      </c>
      <c r="E44" s="59" t="s">
        <v>1296</v>
      </c>
      <c r="F44" s="62"/>
      <c r="G44" s="59" t="s">
        <v>1297</v>
      </c>
      <c r="H44" s="72" t="s">
        <v>1298</v>
      </c>
      <c r="I44" s="74" t="s">
        <v>1134</v>
      </c>
      <c r="J44" s="59" t="s">
        <v>1299</v>
      </c>
      <c r="K44" s="73" t="s">
        <v>1300</v>
      </c>
    </row>
    <row r="45" spans="1:11" ht="60" x14ac:dyDescent="0.25">
      <c r="A45" s="58" t="s">
        <v>1301</v>
      </c>
      <c r="B45" s="59" t="s">
        <v>1302</v>
      </c>
      <c r="C45" s="59" t="s">
        <v>1253</v>
      </c>
      <c r="D45" s="59" t="s">
        <v>391</v>
      </c>
      <c r="E45" s="59" t="s">
        <v>1303</v>
      </c>
      <c r="F45" s="59" t="s">
        <v>1304</v>
      </c>
      <c r="G45" s="59"/>
      <c r="H45" s="59" t="s">
        <v>1305</v>
      </c>
      <c r="I45" s="74" t="s">
        <v>1306</v>
      </c>
      <c r="J45" s="59" t="s">
        <v>1307</v>
      </c>
      <c r="K45" s="73" t="s">
        <v>1308</v>
      </c>
    </row>
    <row r="46" spans="1:11" ht="75" x14ac:dyDescent="0.25">
      <c r="A46" s="58" t="s">
        <v>1301</v>
      </c>
      <c r="B46" s="59" t="s">
        <v>1309</v>
      </c>
      <c r="C46" s="59" t="s">
        <v>1030</v>
      </c>
      <c r="D46" s="59" t="s">
        <v>1310</v>
      </c>
      <c r="E46" s="59" t="s">
        <v>1311</v>
      </c>
      <c r="F46" s="59"/>
      <c r="G46" s="59" t="s">
        <v>1312</v>
      </c>
      <c r="H46" s="59"/>
      <c r="I46" s="74" t="s">
        <v>1134</v>
      </c>
      <c r="J46" s="59" t="s">
        <v>1313</v>
      </c>
      <c r="K46" s="73" t="s">
        <v>1314</v>
      </c>
    </row>
    <row r="47" spans="1:11" ht="150" x14ac:dyDescent="0.25">
      <c r="A47" s="58" t="s">
        <v>1315</v>
      </c>
      <c r="B47" s="59" t="s">
        <v>1316</v>
      </c>
      <c r="C47" s="63" t="s">
        <v>1253</v>
      </c>
      <c r="D47" s="59" t="s">
        <v>391</v>
      </c>
      <c r="E47" s="63" t="s">
        <v>1317</v>
      </c>
      <c r="F47" s="63" t="s">
        <v>1318</v>
      </c>
      <c r="G47" s="63" t="s">
        <v>1319</v>
      </c>
      <c r="H47" s="59" t="s">
        <v>1320</v>
      </c>
      <c r="I47" s="59" t="s">
        <v>1134</v>
      </c>
      <c r="J47" s="59" t="s">
        <v>1321</v>
      </c>
      <c r="K47" s="57"/>
    </row>
    <row r="48" spans="1:11" s="54" customFormat="1" ht="45" x14ac:dyDescent="0.25">
      <c r="A48" s="58" t="s">
        <v>1315</v>
      </c>
      <c r="B48" s="59" t="s">
        <v>1322</v>
      </c>
      <c r="C48" s="63" t="s">
        <v>1030</v>
      </c>
      <c r="D48" s="59" t="s">
        <v>1323</v>
      </c>
      <c r="E48" s="63"/>
      <c r="F48" s="63"/>
      <c r="G48" s="59" t="s">
        <v>1324</v>
      </c>
      <c r="H48" s="56"/>
      <c r="I48" s="74" t="s">
        <v>1134</v>
      </c>
      <c r="J48" s="59" t="s">
        <v>1325</v>
      </c>
      <c r="K48" s="73" t="s">
        <v>1326</v>
      </c>
    </row>
    <row r="49" spans="1:11" ht="345" x14ac:dyDescent="0.25">
      <c r="A49" s="58" t="s">
        <v>1315</v>
      </c>
      <c r="B49" s="59" t="s">
        <v>1327</v>
      </c>
      <c r="C49" s="63" t="s">
        <v>1071</v>
      </c>
      <c r="D49" s="63" t="s">
        <v>1295</v>
      </c>
      <c r="E49" s="63" t="s">
        <v>1328</v>
      </c>
      <c r="F49" s="63" t="s">
        <v>1329</v>
      </c>
      <c r="G49" s="63" t="s">
        <v>1330</v>
      </c>
      <c r="H49" s="59" t="s">
        <v>1331</v>
      </c>
      <c r="I49" s="74" t="s">
        <v>1134</v>
      </c>
      <c r="J49" s="59" t="s">
        <v>1332</v>
      </c>
      <c r="K49" s="75" t="s">
        <v>1333</v>
      </c>
    </row>
    <row r="50" spans="1:11" ht="90" x14ac:dyDescent="0.25">
      <c r="A50" s="58" t="s">
        <v>1315</v>
      </c>
      <c r="B50" s="59" t="s">
        <v>1334</v>
      </c>
      <c r="C50" s="63" t="s">
        <v>1030</v>
      </c>
      <c r="D50" s="63" t="s">
        <v>1335</v>
      </c>
      <c r="E50" s="63" t="s">
        <v>1336</v>
      </c>
      <c r="F50" s="63" t="s">
        <v>1337</v>
      </c>
      <c r="G50" s="63" t="s">
        <v>1338</v>
      </c>
      <c r="H50" s="59" t="s">
        <v>1339</v>
      </c>
      <c r="I50" s="59" t="s">
        <v>1134</v>
      </c>
      <c r="J50" s="59" t="s">
        <v>1340</v>
      </c>
      <c r="K50" s="57"/>
    </row>
    <row r="51" spans="1:11" ht="60" x14ac:dyDescent="0.25">
      <c r="A51" s="58" t="s">
        <v>1341</v>
      </c>
      <c r="B51" s="59" t="s">
        <v>1342</v>
      </c>
      <c r="C51" s="63" t="s">
        <v>1249</v>
      </c>
      <c r="D51" s="63"/>
      <c r="E51" s="63"/>
      <c r="F51" s="64">
        <v>2011</v>
      </c>
      <c r="G51" s="65"/>
      <c r="H51" s="59" t="s">
        <v>1343</v>
      </c>
      <c r="I51" s="59" t="s">
        <v>1134</v>
      </c>
      <c r="J51" s="59" t="s">
        <v>1042</v>
      </c>
      <c r="K51" s="57"/>
    </row>
    <row r="52" spans="1:11" ht="45" x14ac:dyDescent="0.25">
      <c r="A52" s="58" t="s">
        <v>1341</v>
      </c>
      <c r="B52" s="59" t="s">
        <v>1344</v>
      </c>
      <c r="C52" s="63" t="s">
        <v>1253</v>
      </c>
      <c r="D52" s="63"/>
      <c r="E52" s="63" t="s">
        <v>1345</v>
      </c>
      <c r="F52" s="64">
        <v>2011</v>
      </c>
      <c r="G52" s="65"/>
      <c r="H52" s="59"/>
      <c r="I52" s="74" t="s">
        <v>1134</v>
      </c>
      <c r="J52" s="59" t="s">
        <v>1259</v>
      </c>
      <c r="K52" s="75" t="s">
        <v>1346</v>
      </c>
    </row>
    <row r="53" spans="1:11" ht="45" x14ac:dyDescent="0.25">
      <c r="A53" s="58" t="s">
        <v>1341</v>
      </c>
      <c r="B53" s="59" t="s">
        <v>1347</v>
      </c>
      <c r="C53" s="63" t="s">
        <v>1253</v>
      </c>
      <c r="D53" s="59" t="s">
        <v>391</v>
      </c>
      <c r="E53" s="63"/>
      <c r="F53" s="63" t="s">
        <v>1348</v>
      </c>
      <c r="G53" s="63"/>
      <c r="H53" s="59" t="s">
        <v>1349</v>
      </c>
      <c r="I53" s="59" t="s">
        <v>1134</v>
      </c>
      <c r="J53" s="59" t="s">
        <v>1042</v>
      </c>
      <c r="K53" s="57"/>
    </row>
    <row r="54" spans="1:11" ht="60" x14ac:dyDescent="0.25">
      <c r="A54" s="58" t="s">
        <v>1350</v>
      </c>
      <c r="B54" s="59" t="s">
        <v>1351</v>
      </c>
      <c r="C54" s="63" t="s">
        <v>1030</v>
      </c>
      <c r="D54" s="60" t="s">
        <v>1352</v>
      </c>
      <c r="E54" s="59" t="s">
        <v>1353</v>
      </c>
      <c r="F54" s="63" t="s">
        <v>1354</v>
      </c>
      <c r="G54" s="63"/>
      <c r="H54" s="59"/>
      <c r="I54" s="74" t="s">
        <v>1035</v>
      </c>
      <c r="J54" s="59" t="s">
        <v>1355</v>
      </c>
      <c r="K54" s="73" t="s">
        <v>1356</v>
      </c>
    </row>
    <row r="55" spans="1:11" ht="150" x14ac:dyDescent="0.25">
      <c r="A55" s="58" t="s">
        <v>65</v>
      </c>
      <c r="B55" s="59" t="s">
        <v>1357</v>
      </c>
      <c r="C55" s="63" t="s">
        <v>1039</v>
      </c>
      <c r="D55" s="63" t="s">
        <v>391</v>
      </c>
      <c r="E55" s="63" t="s">
        <v>1358</v>
      </c>
      <c r="F55" s="63" t="s">
        <v>1359</v>
      </c>
      <c r="G55" s="63" t="s">
        <v>1360</v>
      </c>
      <c r="H55" s="59" t="s">
        <v>1361</v>
      </c>
      <c r="I55" s="59" t="s">
        <v>1035</v>
      </c>
      <c r="J55" s="59" t="s">
        <v>1362</v>
      </c>
      <c r="K55" s="57"/>
    </row>
    <row r="56" spans="1:11" ht="270" x14ac:dyDescent="0.25">
      <c r="A56" s="58" t="s">
        <v>65</v>
      </c>
      <c r="B56" s="59" t="s">
        <v>1363</v>
      </c>
      <c r="C56" s="63" t="s">
        <v>1253</v>
      </c>
      <c r="D56" s="63" t="s">
        <v>391</v>
      </c>
      <c r="E56" s="63" t="s">
        <v>1364</v>
      </c>
      <c r="F56" s="63" t="s">
        <v>1365</v>
      </c>
      <c r="G56" s="63" t="s">
        <v>1366</v>
      </c>
      <c r="H56" s="59" t="s">
        <v>1367</v>
      </c>
      <c r="I56" s="59" t="s">
        <v>1035</v>
      </c>
      <c r="J56" s="59" t="s">
        <v>1368</v>
      </c>
      <c r="K56" s="57"/>
    </row>
    <row r="57" spans="1:11" s="54" customFormat="1" ht="120" x14ac:dyDescent="0.25">
      <c r="A57" s="58" t="s">
        <v>65</v>
      </c>
      <c r="B57" s="59" t="s">
        <v>1369</v>
      </c>
      <c r="C57" s="63" t="s">
        <v>1030</v>
      </c>
      <c r="D57" s="63" t="s">
        <v>1370</v>
      </c>
      <c r="E57" s="63" t="s">
        <v>1371</v>
      </c>
      <c r="F57" s="63"/>
      <c r="G57" s="63" t="s">
        <v>1372</v>
      </c>
      <c r="H57" s="59" t="s">
        <v>1373</v>
      </c>
      <c r="I57" s="59" t="s">
        <v>1134</v>
      </c>
      <c r="J57" s="59" t="s">
        <v>1374</v>
      </c>
      <c r="K57" s="57"/>
    </row>
    <row r="58" spans="1:11" ht="150" x14ac:dyDescent="0.25">
      <c r="A58" s="58" t="s">
        <v>65</v>
      </c>
      <c r="B58" s="59" t="s">
        <v>1375</v>
      </c>
      <c r="C58" s="63" t="s">
        <v>1030</v>
      </c>
      <c r="D58" s="63" t="s">
        <v>1295</v>
      </c>
      <c r="E58" s="63" t="s">
        <v>1376</v>
      </c>
      <c r="F58" s="63"/>
      <c r="G58" s="63" t="s">
        <v>1377</v>
      </c>
      <c r="H58" s="59"/>
      <c r="I58" s="59" t="s">
        <v>1134</v>
      </c>
      <c r="J58" s="59" t="s">
        <v>1378</v>
      </c>
      <c r="K58" s="57"/>
    </row>
    <row r="59" spans="1:11" ht="165" x14ac:dyDescent="0.25">
      <c r="A59" s="58" t="s">
        <v>1379</v>
      </c>
      <c r="B59" s="59" t="s">
        <v>1380</v>
      </c>
      <c r="C59" s="63" t="s">
        <v>1030</v>
      </c>
      <c r="D59" s="63" t="s">
        <v>1381</v>
      </c>
      <c r="E59" s="63" t="s">
        <v>1382</v>
      </c>
      <c r="F59" s="63"/>
      <c r="G59" s="63" t="s">
        <v>1383</v>
      </c>
      <c r="H59" s="59" t="s">
        <v>1384</v>
      </c>
      <c r="I59" s="59" t="s">
        <v>1134</v>
      </c>
      <c r="J59" s="59" t="s">
        <v>1385</v>
      </c>
      <c r="K59" s="57"/>
    </row>
    <row r="60" spans="1:11" ht="75" x14ac:dyDescent="0.25">
      <c r="A60" s="58" t="s">
        <v>1379</v>
      </c>
      <c r="B60" s="59" t="s">
        <v>1386</v>
      </c>
      <c r="C60" s="63" t="s">
        <v>1117</v>
      </c>
      <c r="D60" s="63" t="s">
        <v>1387</v>
      </c>
      <c r="E60" s="63" t="s">
        <v>1388</v>
      </c>
      <c r="F60" s="63" t="s">
        <v>1162</v>
      </c>
      <c r="G60" s="63" t="s">
        <v>1389</v>
      </c>
      <c r="H60" s="59" t="s">
        <v>1390</v>
      </c>
      <c r="I60" s="59" t="s">
        <v>1134</v>
      </c>
      <c r="J60" s="59" t="s">
        <v>1391</v>
      </c>
      <c r="K60" s="57"/>
    </row>
    <row r="61" spans="1:11" ht="51" x14ac:dyDescent="0.25">
      <c r="A61" s="58" t="s">
        <v>1379</v>
      </c>
      <c r="B61" s="59" t="s">
        <v>1392</v>
      </c>
      <c r="C61" s="63" t="s">
        <v>1253</v>
      </c>
      <c r="D61" s="63" t="s">
        <v>391</v>
      </c>
      <c r="E61" s="63"/>
      <c r="F61" s="63"/>
      <c r="G61" s="63" t="s">
        <v>1393</v>
      </c>
      <c r="H61" s="59"/>
      <c r="I61" s="74" t="s">
        <v>1134</v>
      </c>
      <c r="J61" s="59" t="s">
        <v>1325</v>
      </c>
      <c r="K61" s="73" t="s">
        <v>1394</v>
      </c>
    </row>
    <row r="62" spans="1:11" ht="45" x14ac:dyDescent="0.25">
      <c r="A62" s="58" t="s">
        <v>1379</v>
      </c>
      <c r="B62" s="59" t="s">
        <v>1395</v>
      </c>
      <c r="C62" s="63" t="s">
        <v>1396</v>
      </c>
      <c r="D62" s="63" t="s">
        <v>391</v>
      </c>
      <c r="E62" s="63"/>
      <c r="F62" s="63"/>
      <c r="G62" s="63" t="s">
        <v>1397</v>
      </c>
      <c r="H62" s="59"/>
      <c r="I62" s="59" t="s">
        <v>1398</v>
      </c>
      <c r="J62" s="59" t="s">
        <v>1399</v>
      </c>
      <c r="K62" s="57"/>
    </row>
    <row r="63" spans="1:11" ht="30" x14ac:dyDescent="0.25">
      <c r="A63" s="58" t="s">
        <v>1400</v>
      </c>
      <c r="B63" s="59" t="s">
        <v>1401</v>
      </c>
      <c r="C63" s="63" t="s">
        <v>1030</v>
      </c>
      <c r="D63" s="63"/>
      <c r="E63" s="63" t="s">
        <v>1402</v>
      </c>
      <c r="F63" s="63" t="s">
        <v>1403</v>
      </c>
      <c r="G63" s="63"/>
      <c r="H63" s="59" t="s">
        <v>1404</v>
      </c>
      <c r="I63" s="59" t="s">
        <v>1134</v>
      </c>
      <c r="J63" s="59" t="s">
        <v>1042</v>
      </c>
      <c r="K63" s="57"/>
    </row>
    <row r="64" spans="1:11" ht="30" x14ac:dyDescent="0.25">
      <c r="A64" s="58" t="s">
        <v>1400</v>
      </c>
      <c r="B64" s="59" t="s">
        <v>1405</v>
      </c>
      <c r="C64" s="63" t="s">
        <v>1406</v>
      </c>
      <c r="D64" s="63"/>
      <c r="E64" s="63"/>
      <c r="F64" s="64">
        <v>2008</v>
      </c>
      <c r="G64" s="65"/>
      <c r="H64" s="59" t="s">
        <v>1407</v>
      </c>
      <c r="I64" s="59" t="s">
        <v>1134</v>
      </c>
      <c r="J64" s="59" t="s">
        <v>1042</v>
      </c>
      <c r="K64" s="57"/>
    </row>
    <row r="65" spans="1:11" ht="45" x14ac:dyDescent="0.25">
      <c r="A65" s="58" t="s">
        <v>1400</v>
      </c>
      <c r="B65" s="59" t="s">
        <v>1408</v>
      </c>
      <c r="C65" s="63" t="s">
        <v>1253</v>
      </c>
      <c r="D65" s="59" t="s">
        <v>391</v>
      </c>
      <c r="E65" s="63"/>
      <c r="F65" s="63" t="s">
        <v>1409</v>
      </c>
      <c r="G65" s="63"/>
      <c r="H65" s="59" t="s">
        <v>1410</v>
      </c>
      <c r="I65" s="59" t="s">
        <v>1134</v>
      </c>
      <c r="J65" s="59" t="s">
        <v>1042</v>
      </c>
      <c r="K65" s="57"/>
    </row>
    <row r="66" spans="1:11" ht="45" x14ac:dyDescent="0.25">
      <c r="A66" s="58" t="s">
        <v>1400</v>
      </c>
      <c r="B66" s="59" t="s">
        <v>1411</v>
      </c>
      <c r="C66" s="63" t="s">
        <v>1406</v>
      </c>
      <c r="D66" s="63"/>
      <c r="E66" s="63"/>
      <c r="F66" s="64">
        <v>2009</v>
      </c>
      <c r="G66" s="65"/>
      <c r="H66" s="59" t="s">
        <v>1412</v>
      </c>
      <c r="I66" s="59" t="s">
        <v>1134</v>
      </c>
      <c r="J66" s="59" t="s">
        <v>1042</v>
      </c>
      <c r="K66" s="57"/>
    </row>
    <row r="67" spans="1:11" ht="45" x14ac:dyDescent="0.25">
      <c r="A67" s="58" t="s">
        <v>1400</v>
      </c>
      <c r="B67" s="59" t="s">
        <v>1413</v>
      </c>
      <c r="C67" s="63"/>
      <c r="D67" s="63"/>
      <c r="E67" s="63" t="s">
        <v>1414</v>
      </c>
      <c r="F67" s="64">
        <v>2011</v>
      </c>
      <c r="G67" s="65" t="s">
        <v>1415</v>
      </c>
      <c r="H67" s="59" t="s">
        <v>1416</v>
      </c>
      <c r="I67" s="74" t="s">
        <v>1134</v>
      </c>
      <c r="J67" s="59" t="s">
        <v>1417</v>
      </c>
      <c r="K67" s="75" t="s">
        <v>1418</v>
      </c>
    </row>
    <row r="68" spans="1:11" ht="30" x14ac:dyDescent="0.25">
      <c r="A68" s="58" t="s">
        <v>1419</v>
      </c>
      <c r="B68" s="59" t="s">
        <v>1420</v>
      </c>
      <c r="C68" s="63" t="s">
        <v>1253</v>
      </c>
      <c r="D68" s="59" t="s">
        <v>391</v>
      </c>
      <c r="E68" s="63"/>
      <c r="F68" s="63" t="s">
        <v>1421</v>
      </c>
      <c r="G68" s="63"/>
      <c r="H68" s="59" t="s">
        <v>1422</v>
      </c>
      <c r="I68" s="59" t="s">
        <v>1134</v>
      </c>
      <c r="J68" s="59" t="s">
        <v>1042</v>
      </c>
      <c r="K68" s="57"/>
    </row>
    <row r="69" spans="1:11" ht="150" x14ac:dyDescent="0.25">
      <c r="A69" s="58" t="s">
        <v>1419</v>
      </c>
      <c r="B69" s="59" t="s">
        <v>1423</v>
      </c>
      <c r="C69" s="63" t="s">
        <v>1253</v>
      </c>
      <c r="D69" s="59" t="s">
        <v>391</v>
      </c>
      <c r="E69" s="63" t="s">
        <v>1424</v>
      </c>
      <c r="F69" s="63" t="s">
        <v>1425</v>
      </c>
      <c r="G69" s="63" t="s">
        <v>1426</v>
      </c>
      <c r="H69" s="59" t="s">
        <v>1427</v>
      </c>
      <c r="I69" s="59" t="s">
        <v>1134</v>
      </c>
      <c r="J69" s="59" t="s">
        <v>1428</v>
      </c>
      <c r="K69" s="66"/>
    </row>
    <row r="70" spans="1:11" ht="90" x14ac:dyDescent="0.25">
      <c r="A70" s="58" t="s">
        <v>1419</v>
      </c>
      <c r="B70" s="59" t="s">
        <v>1429</v>
      </c>
      <c r="C70" s="63" t="s">
        <v>1253</v>
      </c>
      <c r="D70" s="59" t="s">
        <v>391</v>
      </c>
      <c r="E70" s="76" t="s">
        <v>1430</v>
      </c>
      <c r="F70" s="76" t="s">
        <v>1431</v>
      </c>
      <c r="G70" s="63" t="s">
        <v>1432</v>
      </c>
      <c r="H70" s="74" t="s">
        <v>1433</v>
      </c>
      <c r="I70" s="74" t="s">
        <v>1434</v>
      </c>
      <c r="J70" s="59" t="s">
        <v>1325</v>
      </c>
      <c r="K70" s="75" t="s">
        <v>1435</v>
      </c>
    </row>
    <row r="71" spans="1:11" ht="60" x14ac:dyDescent="0.25">
      <c r="A71" s="58" t="s">
        <v>1436</v>
      </c>
      <c r="B71" s="59" t="s">
        <v>1437</v>
      </c>
      <c r="C71" s="63" t="s">
        <v>1030</v>
      </c>
      <c r="D71" s="59" t="s">
        <v>1438</v>
      </c>
      <c r="E71" s="63" t="s">
        <v>1439</v>
      </c>
      <c r="F71" s="63">
        <v>2009</v>
      </c>
      <c r="G71" s="63" t="s">
        <v>1440</v>
      </c>
      <c r="H71" s="59"/>
      <c r="I71" s="74" t="s">
        <v>1134</v>
      </c>
      <c r="J71" s="59" t="s">
        <v>1441</v>
      </c>
      <c r="K71" s="75" t="s">
        <v>1442</v>
      </c>
    </row>
    <row r="72" spans="1:11" x14ac:dyDescent="0.25">
      <c r="A72" s="90" t="s">
        <v>1607</v>
      </c>
      <c r="B72" s="91"/>
      <c r="C72" s="91"/>
      <c r="D72" s="91"/>
      <c r="E72" s="91"/>
      <c r="F72" s="91"/>
      <c r="G72" s="91"/>
      <c r="H72" s="91"/>
      <c r="I72" s="91"/>
      <c r="J72" s="91"/>
      <c r="K72" s="71"/>
    </row>
    <row r="73" spans="1:11" ht="30" x14ac:dyDescent="0.25">
      <c r="A73" s="67" t="s">
        <v>1443</v>
      </c>
      <c r="B73" s="63" t="s">
        <v>1444</v>
      </c>
      <c r="C73" s="63" t="s">
        <v>1117</v>
      </c>
      <c r="D73" s="63"/>
      <c r="E73" s="63"/>
      <c r="F73" s="63" t="s">
        <v>1445</v>
      </c>
      <c r="G73" s="63"/>
      <c r="H73" s="63" t="s">
        <v>1446</v>
      </c>
      <c r="I73" s="63" t="s">
        <v>1134</v>
      </c>
      <c r="J73" s="59" t="s">
        <v>1042</v>
      </c>
      <c r="K73" s="57"/>
    </row>
    <row r="74" spans="1:11" ht="90" x14ac:dyDescent="0.25">
      <c r="A74" s="67" t="s">
        <v>1447</v>
      </c>
      <c r="B74" s="63" t="s">
        <v>1448</v>
      </c>
      <c r="C74" s="76" t="s">
        <v>1253</v>
      </c>
      <c r="D74" s="63"/>
      <c r="E74" s="63" t="s">
        <v>1449</v>
      </c>
      <c r="F74" s="63" t="s">
        <v>1450</v>
      </c>
      <c r="G74" s="63" t="s">
        <v>1451</v>
      </c>
      <c r="H74" s="63" t="s">
        <v>1452</v>
      </c>
      <c r="I74" s="74" t="s">
        <v>1035</v>
      </c>
      <c r="J74" s="59" t="s">
        <v>1453</v>
      </c>
      <c r="K74" s="75" t="s">
        <v>1454</v>
      </c>
    </row>
    <row r="75" spans="1:11" x14ac:dyDescent="0.25">
      <c r="A75" s="90" t="s">
        <v>1608</v>
      </c>
      <c r="B75" s="91"/>
      <c r="C75" s="91"/>
      <c r="D75" s="91"/>
      <c r="E75" s="91"/>
      <c r="F75" s="91"/>
      <c r="G75" s="91"/>
      <c r="H75" s="91"/>
      <c r="I75" s="91"/>
      <c r="J75" s="91"/>
      <c r="K75" s="71"/>
    </row>
    <row r="76" spans="1:11" ht="30" x14ac:dyDescent="0.25">
      <c r="A76" s="58" t="s">
        <v>1455</v>
      </c>
      <c r="B76" s="59" t="s">
        <v>1456</v>
      </c>
      <c r="C76" s="59" t="s">
        <v>1396</v>
      </c>
      <c r="D76" s="59" t="s">
        <v>391</v>
      </c>
      <c r="E76" s="59"/>
      <c r="F76" s="63" t="s">
        <v>1457</v>
      </c>
      <c r="G76" s="63"/>
      <c r="H76" s="63" t="s">
        <v>1458</v>
      </c>
      <c r="I76" s="74" t="s">
        <v>1035</v>
      </c>
      <c r="J76" s="59" t="s">
        <v>1042</v>
      </c>
      <c r="K76" s="75" t="s">
        <v>1459</v>
      </c>
    </row>
    <row r="77" spans="1:11" ht="51" x14ac:dyDescent="0.25">
      <c r="A77" s="58" t="s">
        <v>1460</v>
      </c>
      <c r="B77" s="59" t="s">
        <v>1461</v>
      </c>
      <c r="C77" s="59" t="s">
        <v>1030</v>
      </c>
      <c r="D77" s="59"/>
      <c r="E77" s="72" t="s">
        <v>1462</v>
      </c>
      <c r="F77" s="63" t="s">
        <v>1463</v>
      </c>
      <c r="G77" s="63"/>
      <c r="H77" s="63" t="s">
        <v>1464</v>
      </c>
      <c r="I77" s="74" t="s">
        <v>1465</v>
      </c>
      <c r="J77" s="59" t="s">
        <v>1042</v>
      </c>
      <c r="K77" s="75" t="s">
        <v>1466</v>
      </c>
    </row>
    <row r="78" spans="1:11" ht="60" x14ac:dyDescent="0.25">
      <c r="A78" s="58" t="s">
        <v>1467</v>
      </c>
      <c r="B78" s="59" t="s">
        <v>1468</v>
      </c>
      <c r="C78" s="59" t="s">
        <v>1030</v>
      </c>
      <c r="D78" s="59"/>
      <c r="E78" s="59"/>
      <c r="F78" s="63" t="s">
        <v>1469</v>
      </c>
      <c r="G78" s="63"/>
      <c r="H78" s="63" t="s">
        <v>1470</v>
      </c>
      <c r="I78" s="74" t="s">
        <v>1035</v>
      </c>
      <c r="J78" s="59" t="s">
        <v>1471</v>
      </c>
      <c r="K78" s="73" t="s">
        <v>1472</v>
      </c>
    </row>
    <row r="79" spans="1:11" x14ac:dyDescent="0.25">
      <c r="A79" s="90" t="s">
        <v>941</v>
      </c>
      <c r="B79" s="91"/>
      <c r="C79" s="91"/>
      <c r="D79" s="91"/>
      <c r="E79" s="91"/>
      <c r="F79" s="91"/>
      <c r="G79" s="91"/>
      <c r="H79" s="91"/>
      <c r="I79" s="91"/>
      <c r="J79" s="91"/>
      <c r="K79" s="71"/>
    </row>
    <row r="80" spans="1:11" ht="90" x14ac:dyDescent="0.25">
      <c r="A80" s="58" t="s">
        <v>1473</v>
      </c>
      <c r="B80" s="59" t="s">
        <v>1474</v>
      </c>
      <c r="C80" s="59" t="s">
        <v>1030</v>
      </c>
      <c r="D80" s="59" t="s">
        <v>1475</v>
      </c>
      <c r="E80" s="59" t="s">
        <v>1476</v>
      </c>
      <c r="F80" s="63" t="s">
        <v>1477</v>
      </c>
      <c r="G80" s="63"/>
      <c r="H80" s="63"/>
      <c r="I80" s="63" t="s">
        <v>1035</v>
      </c>
      <c r="J80" s="59" t="s">
        <v>1129</v>
      </c>
      <c r="K80" s="57"/>
    </row>
    <row r="81" spans="1:12" ht="30" x14ac:dyDescent="0.25">
      <c r="A81" s="58" t="s">
        <v>1473</v>
      </c>
      <c r="B81" s="59" t="s">
        <v>1478</v>
      </c>
      <c r="C81" s="59" t="s">
        <v>1030</v>
      </c>
      <c r="D81" s="59" t="s">
        <v>1235</v>
      </c>
      <c r="E81" s="59"/>
      <c r="F81" s="63" t="s">
        <v>1479</v>
      </c>
      <c r="G81" s="63"/>
      <c r="H81" s="63" t="s">
        <v>1480</v>
      </c>
      <c r="I81" s="63" t="s">
        <v>1134</v>
      </c>
      <c r="J81" s="59" t="s">
        <v>1042</v>
      </c>
      <c r="K81" s="57"/>
    </row>
    <row r="82" spans="1:12" ht="30" x14ac:dyDescent="0.25">
      <c r="A82" s="58" t="s">
        <v>1473</v>
      </c>
      <c r="B82" s="59" t="s">
        <v>1481</v>
      </c>
      <c r="C82" s="59" t="s">
        <v>1253</v>
      </c>
      <c r="D82" s="59" t="s">
        <v>391</v>
      </c>
      <c r="E82" s="59" t="s">
        <v>1482</v>
      </c>
      <c r="F82" s="63"/>
      <c r="G82" s="63" t="s">
        <v>1483</v>
      </c>
      <c r="H82" s="63"/>
      <c r="I82" s="74" t="s">
        <v>1134</v>
      </c>
      <c r="J82" s="59" t="s">
        <v>1299</v>
      </c>
      <c r="K82" s="73" t="s">
        <v>1484</v>
      </c>
    </row>
    <row r="83" spans="1:12" ht="60" x14ac:dyDescent="0.25">
      <c r="A83" s="58" t="s">
        <v>1473</v>
      </c>
      <c r="B83" s="59" t="s">
        <v>1485</v>
      </c>
      <c r="C83" s="59" t="s">
        <v>1030</v>
      </c>
      <c r="D83" s="59" t="s">
        <v>1486</v>
      </c>
      <c r="E83" s="59" t="s">
        <v>1487</v>
      </c>
      <c r="F83" s="63" t="s">
        <v>1488</v>
      </c>
      <c r="G83" s="63" t="s">
        <v>1489</v>
      </c>
      <c r="H83" s="76" t="s">
        <v>1490</v>
      </c>
      <c r="I83" s="74" t="s">
        <v>1491</v>
      </c>
      <c r="J83" s="59" t="s">
        <v>1492</v>
      </c>
      <c r="K83" s="73" t="s">
        <v>1493</v>
      </c>
    </row>
    <row r="84" spans="1:12" ht="165" x14ac:dyDescent="0.25">
      <c r="A84" s="58" t="s">
        <v>1473</v>
      </c>
      <c r="B84" s="59" t="s">
        <v>1494</v>
      </c>
      <c r="C84" s="59" t="s">
        <v>1030</v>
      </c>
      <c r="D84" s="59" t="s">
        <v>1495</v>
      </c>
      <c r="E84" s="59" t="s">
        <v>1496</v>
      </c>
      <c r="F84" s="63">
        <v>2006</v>
      </c>
      <c r="G84" s="63" t="s">
        <v>1489</v>
      </c>
      <c r="H84" s="76" t="s">
        <v>1497</v>
      </c>
      <c r="I84" s="74" t="s">
        <v>1035</v>
      </c>
      <c r="J84" s="59" t="s">
        <v>1498</v>
      </c>
      <c r="K84" s="73" t="s">
        <v>1493</v>
      </c>
    </row>
    <row r="85" spans="1:12" ht="45" x14ac:dyDescent="0.25">
      <c r="A85" s="58" t="s">
        <v>1473</v>
      </c>
      <c r="B85" s="59" t="s">
        <v>1499</v>
      </c>
      <c r="C85" s="59" t="s">
        <v>1030</v>
      </c>
      <c r="D85" s="59" t="s">
        <v>1500</v>
      </c>
      <c r="E85" s="59" t="s">
        <v>1501</v>
      </c>
      <c r="F85" s="63" t="s">
        <v>1502</v>
      </c>
      <c r="G85" s="63" t="s">
        <v>1503</v>
      </c>
      <c r="H85" s="63" t="s">
        <v>1504</v>
      </c>
      <c r="I85" s="63" t="s">
        <v>1465</v>
      </c>
      <c r="J85" s="59" t="s">
        <v>1505</v>
      </c>
      <c r="K85" s="57"/>
    </row>
    <row r="86" spans="1:12" ht="135" x14ac:dyDescent="0.25">
      <c r="A86" s="58" t="s">
        <v>94</v>
      </c>
      <c r="B86" s="59" t="s">
        <v>1506</v>
      </c>
      <c r="C86" s="59" t="s">
        <v>1117</v>
      </c>
      <c r="D86" s="59" t="s">
        <v>1507</v>
      </c>
      <c r="E86" s="59" t="s">
        <v>1508</v>
      </c>
      <c r="F86" s="63" t="s">
        <v>1509</v>
      </c>
      <c r="G86" s="63"/>
      <c r="H86" s="63"/>
      <c r="I86" s="63" t="s">
        <v>1510</v>
      </c>
      <c r="J86" s="59" t="s">
        <v>1129</v>
      </c>
      <c r="K86" s="68"/>
    </row>
    <row r="87" spans="1:12" ht="270" x14ac:dyDescent="0.25">
      <c r="A87" s="58" t="s">
        <v>94</v>
      </c>
      <c r="B87" s="59" t="s">
        <v>1511</v>
      </c>
      <c r="C87" s="59" t="s">
        <v>1030</v>
      </c>
      <c r="D87" s="59" t="s">
        <v>1512</v>
      </c>
      <c r="E87" s="59" t="s">
        <v>1513</v>
      </c>
      <c r="F87" s="63" t="s">
        <v>1514</v>
      </c>
      <c r="G87" s="63" t="s">
        <v>1515</v>
      </c>
      <c r="H87" s="63" t="s">
        <v>1516</v>
      </c>
      <c r="I87" s="63" t="s">
        <v>1035</v>
      </c>
      <c r="J87" s="59" t="s">
        <v>1517</v>
      </c>
      <c r="K87" s="57"/>
    </row>
    <row r="88" spans="1:12" ht="45" x14ac:dyDescent="0.25">
      <c r="A88" s="58" t="s">
        <v>94</v>
      </c>
      <c r="B88" s="59" t="s">
        <v>1518</v>
      </c>
      <c r="C88" s="59" t="s">
        <v>1253</v>
      </c>
      <c r="D88" s="59" t="s">
        <v>391</v>
      </c>
      <c r="E88" s="59" t="s">
        <v>1519</v>
      </c>
      <c r="F88" s="63"/>
      <c r="G88" s="76" t="s">
        <v>1520</v>
      </c>
      <c r="H88" s="76" t="s">
        <v>1521</v>
      </c>
      <c r="I88" s="74" t="s">
        <v>1035</v>
      </c>
      <c r="J88" s="59" t="s">
        <v>1522</v>
      </c>
      <c r="K88" s="73" t="s">
        <v>1523</v>
      </c>
    </row>
    <row r="89" spans="1:12" ht="210" x14ac:dyDescent="0.25">
      <c r="A89" s="58" t="s">
        <v>1524</v>
      </c>
      <c r="B89" s="59" t="s">
        <v>1525</v>
      </c>
      <c r="C89" s="59" t="s">
        <v>1030</v>
      </c>
      <c r="D89" s="59" t="s">
        <v>1500</v>
      </c>
      <c r="E89" s="59" t="s">
        <v>1526</v>
      </c>
      <c r="F89" s="63" t="s">
        <v>1514</v>
      </c>
      <c r="G89" s="63" t="s">
        <v>1149</v>
      </c>
      <c r="H89" s="63" t="s">
        <v>1527</v>
      </c>
      <c r="I89" s="63" t="s">
        <v>1035</v>
      </c>
      <c r="J89" s="59" t="s">
        <v>1528</v>
      </c>
      <c r="K89" s="57"/>
    </row>
    <row r="90" spans="1:12" ht="90" x14ac:dyDescent="0.25">
      <c r="A90" s="58" t="s">
        <v>1529</v>
      </c>
      <c r="B90" s="59" t="s">
        <v>1530</v>
      </c>
      <c r="C90" s="59" t="s">
        <v>1030</v>
      </c>
      <c r="D90" s="59" t="s">
        <v>1235</v>
      </c>
      <c r="E90" s="59" t="s">
        <v>1531</v>
      </c>
      <c r="F90" s="63" t="s">
        <v>1074</v>
      </c>
      <c r="G90" s="63" t="s">
        <v>1532</v>
      </c>
      <c r="H90" s="63" t="s">
        <v>1533</v>
      </c>
      <c r="I90" s="63" t="s">
        <v>1534</v>
      </c>
      <c r="J90" s="59" t="s">
        <v>1535</v>
      </c>
      <c r="K90" s="57"/>
    </row>
    <row r="91" spans="1:12" ht="45" x14ac:dyDescent="0.25">
      <c r="A91" s="58" t="s">
        <v>1529</v>
      </c>
      <c r="B91" s="59" t="s">
        <v>1536</v>
      </c>
      <c r="C91" s="59" t="s">
        <v>1030</v>
      </c>
      <c r="D91" s="59" t="s">
        <v>1235</v>
      </c>
      <c r="E91" s="59"/>
      <c r="F91" s="63" t="s">
        <v>1537</v>
      </c>
      <c r="G91" s="63" t="s">
        <v>1538</v>
      </c>
      <c r="H91" s="63"/>
      <c r="I91" s="74" t="s">
        <v>1134</v>
      </c>
      <c r="J91" s="59" t="s">
        <v>1539</v>
      </c>
      <c r="K91" s="73" t="s">
        <v>1540</v>
      </c>
    </row>
    <row r="92" spans="1:12" ht="30" x14ac:dyDescent="0.25">
      <c r="A92" s="58" t="s">
        <v>1529</v>
      </c>
      <c r="B92" s="59" t="s">
        <v>1541</v>
      </c>
      <c r="C92" s="59" t="s">
        <v>1253</v>
      </c>
      <c r="D92" s="59" t="s">
        <v>391</v>
      </c>
      <c r="E92" s="59"/>
      <c r="F92" s="63" t="s">
        <v>1273</v>
      </c>
      <c r="G92" s="63"/>
      <c r="H92" s="63" t="s">
        <v>1542</v>
      </c>
      <c r="I92" s="74" t="s">
        <v>1035</v>
      </c>
      <c r="J92" s="59" t="s">
        <v>1042</v>
      </c>
      <c r="K92" s="75" t="s">
        <v>1543</v>
      </c>
    </row>
    <row r="93" spans="1:12" ht="120" x14ac:dyDescent="0.25">
      <c r="A93" s="58" t="s">
        <v>1544</v>
      </c>
      <c r="B93" s="59" t="s">
        <v>1545</v>
      </c>
      <c r="C93" s="59" t="s">
        <v>1030</v>
      </c>
      <c r="D93" s="59" t="s">
        <v>1546</v>
      </c>
      <c r="E93" s="59" t="s">
        <v>1547</v>
      </c>
      <c r="F93" s="63">
        <v>1995</v>
      </c>
      <c r="G93" s="63"/>
      <c r="H93" s="63"/>
      <c r="I93" s="63" t="s">
        <v>1035</v>
      </c>
      <c r="J93" s="59" t="s">
        <v>1548</v>
      </c>
      <c r="K93" s="57"/>
    </row>
    <row r="94" spans="1:12" ht="30" x14ac:dyDescent="0.25">
      <c r="A94" s="58" t="s">
        <v>1544</v>
      </c>
      <c r="B94" s="59" t="s">
        <v>1549</v>
      </c>
      <c r="C94" s="59" t="s">
        <v>1253</v>
      </c>
      <c r="D94" s="59" t="s">
        <v>391</v>
      </c>
      <c r="E94" s="59" t="s">
        <v>1550</v>
      </c>
      <c r="F94" s="63">
        <v>2005</v>
      </c>
      <c r="G94" s="63" t="s">
        <v>1551</v>
      </c>
      <c r="H94" s="60"/>
      <c r="I94" s="74" t="s">
        <v>1134</v>
      </c>
      <c r="J94" s="59" t="s">
        <v>1259</v>
      </c>
      <c r="K94" s="73" t="s">
        <v>1552</v>
      </c>
    </row>
    <row r="95" spans="1:12" x14ac:dyDescent="0.25">
      <c r="A95" s="90" t="s">
        <v>1609</v>
      </c>
      <c r="B95" s="91"/>
      <c r="C95" s="91"/>
      <c r="D95" s="91"/>
      <c r="E95" s="91"/>
      <c r="F95" s="91"/>
      <c r="G95" s="91"/>
      <c r="H95" s="91"/>
      <c r="I95" s="91"/>
      <c r="J95" s="91"/>
      <c r="K95" s="71"/>
      <c r="L95" s="55"/>
    </row>
    <row r="96" spans="1:12" ht="60" x14ac:dyDescent="0.25">
      <c r="A96" s="58" t="s">
        <v>1553</v>
      </c>
      <c r="B96" s="59" t="s">
        <v>1554</v>
      </c>
      <c r="C96" s="59" t="s">
        <v>1030</v>
      </c>
      <c r="D96" s="59" t="s">
        <v>1295</v>
      </c>
      <c r="E96" s="59" t="s">
        <v>1555</v>
      </c>
      <c r="F96" s="63" t="s">
        <v>1556</v>
      </c>
      <c r="G96" s="63"/>
      <c r="H96" s="63"/>
      <c r="I96" s="63" t="s">
        <v>1134</v>
      </c>
      <c r="J96" s="59" t="s">
        <v>1557</v>
      </c>
      <c r="K96" s="57"/>
    </row>
    <row r="97" spans="1:14" ht="45" x14ac:dyDescent="0.25">
      <c r="A97" s="58" t="s">
        <v>1553</v>
      </c>
      <c r="B97" s="59" t="s">
        <v>1558</v>
      </c>
      <c r="C97" s="59" t="s">
        <v>1030</v>
      </c>
      <c r="D97" s="59"/>
      <c r="E97" s="59"/>
      <c r="F97" s="63" t="s">
        <v>1559</v>
      </c>
      <c r="G97" s="63"/>
      <c r="H97" s="63" t="s">
        <v>1560</v>
      </c>
      <c r="I97" s="74" t="s">
        <v>1134</v>
      </c>
      <c r="J97" s="59" t="s">
        <v>1042</v>
      </c>
      <c r="K97" s="73" t="s">
        <v>1561</v>
      </c>
    </row>
    <row r="98" spans="1:14" ht="45" x14ac:dyDescent="0.25">
      <c r="A98" s="58" t="s">
        <v>1562</v>
      </c>
      <c r="B98" s="59" t="s">
        <v>1563</v>
      </c>
      <c r="C98" s="59" t="s">
        <v>1030</v>
      </c>
      <c r="D98" s="59"/>
      <c r="E98" s="59"/>
      <c r="F98" s="63" t="s">
        <v>1564</v>
      </c>
      <c r="G98" s="63"/>
      <c r="H98" s="63" t="s">
        <v>1565</v>
      </c>
      <c r="I98" s="63" t="s">
        <v>1134</v>
      </c>
      <c r="J98" s="59" t="s">
        <v>1042</v>
      </c>
      <c r="K98" s="57"/>
    </row>
    <row r="99" spans="1:14" ht="30" x14ac:dyDescent="0.25">
      <c r="A99" s="58" t="s">
        <v>1562</v>
      </c>
      <c r="B99" s="59" t="s">
        <v>1566</v>
      </c>
      <c r="C99" s="59" t="s">
        <v>1030</v>
      </c>
      <c r="D99" s="59" t="s">
        <v>1242</v>
      </c>
      <c r="E99" s="59" t="s">
        <v>1567</v>
      </c>
      <c r="F99" s="63" t="s">
        <v>1568</v>
      </c>
      <c r="G99" s="63"/>
      <c r="H99" s="63"/>
      <c r="I99" s="74" t="s">
        <v>1134</v>
      </c>
      <c r="J99" s="59" t="s">
        <v>1355</v>
      </c>
      <c r="K99" s="73" t="s">
        <v>1569</v>
      </c>
    </row>
    <row r="100" spans="1:14" ht="90" x14ac:dyDescent="0.25">
      <c r="A100" s="58" t="s">
        <v>1570</v>
      </c>
      <c r="B100" s="59" t="s">
        <v>1571</v>
      </c>
      <c r="C100" s="59" t="s">
        <v>1030</v>
      </c>
      <c r="D100" s="59" t="s">
        <v>1572</v>
      </c>
      <c r="E100" s="59" t="s">
        <v>1573</v>
      </c>
      <c r="F100" s="63" t="s">
        <v>1193</v>
      </c>
      <c r="G100" s="63" t="s">
        <v>1574</v>
      </c>
      <c r="H100" s="63" t="s">
        <v>1575</v>
      </c>
      <c r="I100" s="63" t="s">
        <v>1134</v>
      </c>
      <c r="J100" s="59" t="s">
        <v>1576</v>
      </c>
      <c r="K100" s="57"/>
    </row>
    <row r="101" spans="1:14" ht="30" x14ac:dyDescent="0.25">
      <c r="A101" s="58" t="s">
        <v>1570</v>
      </c>
      <c r="B101" s="59" t="s">
        <v>1577</v>
      </c>
      <c r="C101" s="59" t="s">
        <v>1253</v>
      </c>
      <c r="D101" s="59" t="s">
        <v>391</v>
      </c>
      <c r="E101" s="59"/>
      <c r="F101" s="63" t="s">
        <v>1207</v>
      </c>
      <c r="G101" s="63"/>
      <c r="H101" s="63" t="s">
        <v>1578</v>
      </c>
      <c r="I101" s="63" t="s">
        <v>1134</v>
      </c>
      <c r="J101" s="59" t="s">
        <v>1042</v>
      </c>
      <c r="K101" s="57"/>
    </row>
    <row r="102" spans="1:14" ht="45" x14ac:dyDescent="0.25">
      <c r="A102" s="58" t="s">
        <v>1570</v>
      </c>
      <c r="B102" s="59" t="s">
        <v>1579</v>
      </c>
      <c r="C102" s="59" t="s">
        <v>1030</v>
      </c>
      <c r="D102" s="59"/>
      <c r="E102" s="59"/>
      <c r="F102" s="63" t="s">
        <v>1273</v>
      </c>
      <c r="G102" s="63"/>
      <c r="H102" s="63" t="s">
        <v>1580</v>
      </c>
      <c r="I102" s="74" t="s">
        <v>1035</v>
      </c>
      <c r="J102" s="59" t="s">
        <v>1042</v>
      </c>
      <c r="K102" s="73" t="s">
        <v>1581</v>
      </c>
    </row>
    <row r="103" spans="1:14" ht="30" x14ac:dyDescent="0.25">
      <c r="A103" s="58" t="s">
        <v>1582</v>
      </c>
      <c r="B103" s="59" t="s">
        <v>1583</v>
      </c>
      <c r="C103" s="59" t="s">
        <v>1030</v>
      </c>
      <c r="D103" s="59"/>
      <c r="E103" s="59"/>
      <c r="F103" s="63"/>
      <c r="G103" s="63"/>
      <c r="H103" s="63"/>
      <c r="I103" s="74" t="s">
        <v>1035</v>
      </c>
      <c r="J103" s="59" t="s">
        <v>1584</v>
      </c>
      <c r="K103" s="73" t="s">
        <v>1585</v>
      </c>
    </row>
    <row r="104" spans="1:14" x14ac:dyDescent="0.25">
      <c r="A104" s="90" t="s">
        <v>943</v>
      </c>
      <c r="B104" s="91"/>
      <c r="C104" s="91"/>
      <c r="D104" s="91"/>
      <c r="E104" s="91"/>
      <c r="F104" s="91"/>
      <c r="G104" s="91"/>
      <c r="H104" s="91"/>
      <c r="I104" s="91"/>
      <c r="J104" s="91"/>
      <c r="K104" s="71"/>
      <c r="L104" s="55"/>
    </row>
    <row r="105" spans="1:14" ht="75" x14ac:dyDescent="0.25">
      <c r="A105" s="58" t="s">
        <v>1586</v>
      </c>
      <c r="B105" s="59" t="s">
        <v>1587</v>
      </c>
      <c r="C105" s="59" t="s">
        <v>1030</v>
      </c>
      <c r="D105" s="59" t="s">
        <v>1588</v>
      </c>
      <c r="E105" s="59"/>
      <c r="F105" s="63"/>
      <c r="G105" s="63" t="s">
        <v>1589</v>
      </c>
      <c r="H105" s="63"/>
      <c r="I105" s="63" t="s">
        <v>1134</v>
      </c>
      <c r="J105" s="59" t="s">
        <v>1590</v>
      </c>
      <c r="K105" s="57"/>
    </row>
    <row r="106" spans="1:14" ht="90" x14ac:dyDescent="0.25">
      <c r="A106" s="58" t="s">
        <v>1586</v>
      </c>
      <c r="B106" s="59" t="s">
        <v>1591</v>
      </c>
      <c r="C106" s="59" t="s">
        <v>1253</v>
      </c>
      <c r="D106" s="59" t="s">
        <v>391</v>
      </c>
      <c r="E106" s="59"/>
      <c r="F106" s="63" t="s">
        <v>1592</v>
      </c>
      <c r="G106" s="63" t="s">
        <v>1593</v>
      </c>
      <c r="H106" s="63"/>
      <c r="I106" s="63" t="s">
        <v>1594</v>
      </c>
      <c r="J106" s="59" t="s">
        <v>1595</v>
      </c>
      <c r="K106" s="57"/>
    </row>
    <row r="107" spans="1:14" ht="75" x14ac:dyDescent="0.25">
      <c r="A107" s="58" t="s">
        <v>1586</v>
      </c>
      <c r="B107" s="59" t="s">
        <v>1596</v>
      </c>
      <c r="C107" s="59" t="s">
        <v>1030</v>
      </c>
      <c r="D107" s="59" t="s">
        <v>1597</v>
      </c>
      <c r="E107" s="59"/>
      <c r="F107" s="63"/>
      <c r="G107" s="63" t="s">
        <v>1598</v>
      </c>
      <c r="H107" s="63"/>
      <c r="I107" s="63" t="s">
        <v>1134</v>
      </c>
      <c r="J107" s="59" t="s">
        <v>1325</v>
      </c>
      <c r="K107" s="57"/>
      <c r="N107" s="53" t="s">
        <v>1</v>
      </c>
    </row>
    <row r="108" spans="1:14" ht="90" x14ac:dyDescent="0.25">
      <c r="A108" s="58" t="s">
        <v>1599</v>
      </c>
      <c r="B108" s="59" t="s">
        <v>1600</v>
      </c>
      <c r="C108" s="59" t="s">
        <v>1253</v>
      </c>
      <c r="D108" s="59" t="s">
        <v>391</v>
      </c>
      <c r="E108" s="59" t="s">
        <v>1601</v>
      </c>
      <c r="F108" s="63" t="s">
        <v>1602</v>
      </c>
      <c r="G108" s="63"/>
      <c r="H108" s="63" t="s">
        <v>1603</v>
      </c>
      <c r="I108" s="63" t="s">
        <v>1134</v>
      </c>
      <c r="J108" s="59" t="s">
        <v>1595</v>
      </c>
      <c r="K108" s="57"/>
    </row>
  </sheetData>
  <mergeCells count="7">
    <mergeCell ref="A104:J104"/>
    <mergeCell ref="A2:J2"/>
    <mergeCell ref="A35:J35"/>
    <mergeCell ref="A72:J72"/>
    <mergeCell ref="A75:J75"/>
    <mergeCell ref="A79:J79"/>
    <mergeCell ref="A95:J95"/>
  </mergeCells>
  <hyperlinks>
    <hyperlink ref="K4" r:id="rId1"/>
    <hyperlink ref="K8" r:id="rId2"/>
    <hyperlink ref="K10" r:id="rId3"/>
    <hyperlink ref="K18" r:id="rId4"/>
    <hyperlink ref="K21" r:id="rId5"/>
    <hyperlink ref="K24" r:id="rId6"/>
    <hyperlink ref="K25" r:id="rId7"/>
    <hyperlink ref="K26" r:id="rId8"/>
    <hyperlink ref="K33" r:id="rId9"/>
    <hyperlink ref="K40" r:id="rId10"/>
    <hyperlink ref="K43" r:id="rId11"/>
    <hyperlink ref="K44" r:id="rId12"/>
    <hyperlink ref="K45" r:id="rId13"/>
    <hyperlink ref="K46" r:id="rId14"/>
    <hyperlink ref="K48" r:id="rId15"/>
    <hyperlink ref="K49" r:id="rId16"/>
    <hyperlink ref="K52" r:id="rId17"/>
    <hyperlink ref="K54" r:id="rId18"/>
    <hyperlink ref="K61" r:id="rId19"/>
    <hyperlink ref="K67" r:id="rId20"/>
    <hyperlink ref="K70" r:id="rId21"/>
    <hyperlink ref="K71" r:id="rId22"/>
    <hyperlink ref="K74" r:id="rId23"/>
    <hyperlink ref="K77" r:id="rId24"/>
    <hyperlink ref="K78" r:id="rId25"/>
    <hyperlink ref="K83" r:id="rId26"/>
    <hyperlink ref="K84" r:id="rId27"/>
    <hyperlink ref="K88" r:id="rId28"/>
    <hyperlink ref="K91" r:id="rId29"/>
    <hyperlink ref="K92" r:id="rId30"/>
    <hyperlink ref="K94" r:id="rId31"/>
    <hyperlink ref="K99" r:id="rId32"/>
    <hyperlink ref="K102" r:id="rId33"/>
    <hyperlink ref="K103" r:id="rId34"/>
  </hyperlinks>
  <pageMargins left="0.7" right="0.7" top="0.75" bottom="0.75" header="0.3" footer="0.3"/>
  <pageSetup orientation="portrait" r:id="rId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pane xSplit="1" ySplit="1" topLeftCell="D2" activePane="bottomRight" state="frozen"/>
      <selection pane="topRight" activeCell="B1" sqref="B1"/>
      <selection pane="bottomLeft" activeCell="A2" sqref="A2"/>
      <selection pane="bottomRight" activeCell="G5" sqref="G5"/>
    </sheetView>
  </sheetViews>
  <sheetFormatPr defaultColWidth="8.85546875" defaultRowHeight="15" x14ac:dyDescent="0.25"/>
  <cols>
    <col min="1" max="1" width="40.7109375" style="121" customWidth="1"/>
    <col min="2" max="2" width="16.140625" style="121" customWidth="1"/>
    <col min="3" max="3" width="14" style="121" customWidth="1"/>
    <col min="4" max="8" width="20.7109375" style="121" customWidth="1"/>
    <col min="9" max="9" width="154.42578125" style="121" customWidth="1"/>
    <col min="10" max="10" width="8.85546875" style="123"/>
    <col min="11" max="16384" width="8.85546875" style="121"/>
  </cols>
  <sheetData>
    <row r="1" spans="1:10" s="119" customFormat="1" ht="60" x14ac:dyDescent="0.25">
      <c r="A1" s="119" t="s">
        <v>1753</v>
      </c>
      <c r="B1" s="119" t="s">
        <v>1754</v>
      </c>
      <c r="C1" s="119" t="s">
        <v>1755</v>
      </c>
      <c r="D1" s="119" t="s">
        <v>1756</v>
      </c>
      <c r="E1" s="119" t="s">
        <v>1758</v>
      </c>
      <c r="F1" s="119" t="s">
        <v>1991</v>
      </c>
      <c r="G1" s="119" t="s">
        <v>1992</v>
      </c>
      <c r="H1" s="119" t="s">
        <v>1993</v>
      </c>
      <c r="I1" s="119" t="s">
        <v>1994</v>
      </c>
      <c r="J1" s="120" t="s">
        <v>1762</v>
      </c>
    </row>
    <row r="2" spans="1:10" ht="60" x14ac:dyDescent="0.25">
      <c r="A2" s="121" t="s">
        <v>1995</v>
      </c>
      <c r="B2" s="121" t="s">
        <v>1996</v>
      </c>
      <c r="C2" s="121" t="s">
        <v>1997</v>
      </c>
      <c r="D2" s="121" t="s">
        <v>1998</v>
      </c>
      <c r="E2" s="121" t="s">
        <v>1768</v>
      </c>
      <c r="F2" s="122" t="s">
        <v>1768</v>
      </c>
      <c r="G2" s="121" t="s">
        <v>1999</v>
      </c>
      <c r="H2" s="121" t="s">
        <v>2000</v>
      </c>
      <c r="I2" s="122" t="s">
        <v>2001</v>
      </c>
      <c r="J2" s="123" t="s">
        <v>2002</v>
      </c>
    </row>
    <row r="3" spans="1:10" ht="120" x14ac:dyDescent="0.25">
      <c r="A3" s="121" t="s">
        <v>2003</v>
      </c>
      <c r="B3" s="121" t="s">
        <v>2004</v>
      </c>
      <c r="C3" s="121" t="s">
        <v>1806</v>
      </c>
      <c r="D3" s="121" t="s">
        <v>2005</v>
      </c>
      <c r="E3" s="121" t="s">
        <v>1824</v>
      </c>
      <c r="F3" s="121" t="s">
        <v>1824</v>
      </c>
      <c r="G3" s="121" t="s">
        <v>1999</v>
      </c>
      <c r="H3" s="121" t="s">
        <v>183</v>
      </c>
      <c r="I3" s="121" t="s">
        <v>2006</v>
      </c>
      <c r="J3" s="123" t="s">
        <v>2007</v>
      </c>
    </row>
    <row r="4" spans="1:10" ht="165" x14ac:dyDescent="0.25">
      <c r="A4" s="121" t="s">
        <v>2008</v>
      </c>
      <c r="B4" s="121" t="s">
        <v>2009</v>
      </c>
      <c r="C4" s="121" t="s">
        <v>1806</v>
      </c>
      <c r="D4" s="121" t="s">
        <v>2010</v>
      </c>
      <c r="E4" s="121" t="s">
        <v>1824</v>
      </c>
      <c r="F4" s="121" t="s">
        <v>1824</v>
      </c>
      <c r="G4" s="121" t="s">
        <v>1999</v>
      </c>
      <c r="H4" s="121" t="s">
        <v>183</v>
      </c>
      <c r="I4" s="122" t="s">
        <v>2011</v>
      </c>
      <c r="J4" s="123" t="s">
        <v>2012</v>
      </c>
    </row>
    <row r="5" spans="1:10" ht="75" x14ac:dyDescent="0.25">
      <c r="A5" s="124" t="s">
        <v>2013</v>
      </c>
      <c r="B5" s="124" t="s">
        <v>2014</v>
      </c>
      <c r="C5" s="124" t="s">
        <v>2015</v>
      </c>
      <c r="D5" s="124" t="s">
        <v>2016</v>
      </c>
      <c r="E5" s="124" t="s">
        <v>1824</v>
      </c>
      <c r="F5" s="124" t="s">
        <v>1824</v>
      </c>
      <c r="G5" s="124" t="s">
        <v>69</v>
      </c>
      <c r="H5" s="124" t="s">
        <v>165</v>
      </c>
      <c r="I5" s="124" t="s">
        <v>2017</v>
      </c>
      <c r="J5" s="125" t="s">
        <v>2018</v>
      </c>
    </row>
    <row r="6" spans="1:10" ht="105" x14ac:dyDescent="0.25">
      <c r="A6" s="121" t="s">
        <v>99</v>
      </c>
      <c r="B6" s="121" t="s">
        <v>2019</v>
      </c>
      <c r="C6" s="121" t="s">
        <v>2020</v>
      </c>
      <c r="D6" s="121" t="s">
        <v>44</v>
      </c>
      <c r="E6" s="121" t="s">
        <v>1839</v>
      </c>
      <c r="F6" s="121" t="s">
        <v>1839</v>
      </c>
      <c r="G6" s="121" t="s">
        <v>1999</v>
      </c>
      <c r="H6" s="121" t="s">
        <v>183</v>
      </c>
      <c r="I6" s="122" t="s">
        <v>2021</v>
      </c>
      <c r="J6" s="123" t="s">
        <v>745</v>
      </c>
    </row>
    <row r="7" spans="1:10" ht="90" x14ac:dyDescent="0.25">
      <c r="A7" s="121" t="s">
        <v>108</v>
      </c>
      <c r="B7" s="121" t="s">
        <v>2022</v>
      </c>
      <c r="C7" s="121" t="s">
        <v>2023</v>
      </c>
      <c r="D7" s="121" t="s">
        <v>44</v>
      </c>
      <c r="E7" s="121" t="s">
        <v>1839</v>
      </c>
      <c r="F7" s="121" t="s">
        <v>1839</v>
      </c>
      <c r="G7" s="121" t="s">
        <v>1999</v>
      </c>
      <c r="H7" s="121" t="s">
        <v>381</v>
      </c>
      <c r="I7" s="121" t="s">
        <v>2024</v>
      </c>
      <c r="J7" s="123" t="s">
        <v>2025</v>
      </c>
    </row>
    <row r="8" spans="1:10" ht="105" x14ac:dyDescent="0.25">
      <c r="A8" s="121" t="s">
        <v>2026</v>
      </c>
      <c r="B8" s="121" t="s">
        <v>2027</v>
      </c>
      <c r="C8" s="121" t="s">
        <v>2028</v>
      </c>
      <c r="D8" s="121" t="s">
        <v>44</v>
      </c>
      <c r="E8" s="121" t="s">
        <v>1839</v>
      </c>
      <c r="F8" s="121" t="s">
        <v>1839</v>
      </c>
      <c r="G8" s="121" t="s">
        <v>2029</v>
      </c>
      <c r="H8" s="121" t="s">
        <v>381</v>
      </c>
      <c r="I8" s="122" t="s">
        <v>2030</v>
      </c>
      <c r="J8" s="123" t="s">
        <v>2031</v>
      </c>
    </row>
    <row r="9" spans="1:10" ht="75" x14ac:dyDescent="0.25">
      <c r="A9" s="121" t="s">
        <v>134</v>
      </c>
      <c r="B9" s="121" t="s">
        <v>2032</v>
      </c>
      <c r="C9" s="121" t="s">
        <v>2033</v>
      </c>
      <c r="D9" s="121" t="s">
        <v>44</v>
      </c>
      <c r="E9" s="121" t="s">
        <v>1839</v>
      </c>
      <c r="F9" s="121" t="s">
        <v>1839</v>
      </c>
      <c r="G9" s="121" t="s">
        <v>1999</v>
      </c>
      <c r="H9" s="121" t="s">
        <v>2000</v>
      </c>
      <c r="I9" s="122" t="s">
        <v>2034</v>
      </c>
      <c r="J9" s="123" t="s">
        <v>2035</v>
      </c>
    </row>
    <row r="10" spans="1:10" s="122" customFormat="1" ht="315" x14ac:dyDescent="0.25">
      <c r="A10" s="122" t="s">
        <v>2036</v>
      </c>
      <c r="B10" s="122" t="s">
        <v>2037</v>
      </c>
      <c r="C10" s="122" t="s">
        <v>1782</v>
      </c>
      <c r="D10" s="122" t="s">
        <v>44</v>
      </c>
      <c r="E10" s="122" t="s">
        <v>1839</v>
      </c>
      <c r="F10" s="122" t="s">
        <v>1839</v>
      </c>
      <c r="G10" s="122" t="s">
        <v>44</v>
      </c>
      <c r="H10" s="122" t="s">
        <v>183</v>
      </c>
      <c r="I10" s="122" t="s">
        <v>2038</v>
      </c>
      <c r="J10" s="126" t="s">
        <v>2039</v>
      </c>
    </row>
    <row r="11" spans="1:10" s="122" customFormat="1" ht="75" x14ac:dyDescent="0.25">
      <c r="A11" s="127" t="s">
        <v>2040</v>
      </c>
      <c r="B11" s="127" t="s">
        <v>2041</v>
      </c>
      <c r="C11" s="127" t="s">
        <v>1806</v>
      </c>
      <c r="D11" s="127" t="s">
        <v>2005</v>
      </c>
      <c r="E11" s="127" t="s">
        <v>1873</v>
      </c>
      <c r="F11" s="127" t="s">
        <v>1873</v>
      </c>
      <c r="G11" s="127" t="s">
        <v>1999</v>
      </c>
      <c r="H11" s="127" t="s">
        <v>381</v>
      </c>
      <c r="I11" s="127" t="s">
        <v>2042</v>
      </c>
      <c r="J11" s="128" t="s">
        <v>2043</v>
      </c>
    </row>
    <row r="12" spans="1:10" s="122" customFormat="1" ht="105" x14ac:dyDescent="0.25">
      <c r="A12" s="127" t="s">
        <v>2044</v>
      </c>
      <c r="B12" s="127" t="s">
        <v>2045</v>
      </c>
      <c r="C12" s="127" t="s">
        <v>2046</v>
      </c>
      <c r="D12" s="127" t="s">
        <v>2005</v>
      </c>
      <c r="E12" s="127" t="s">
        <v>1873</v>
      </c>
      <c r="F12" s="127" t="s">
        <v>1873</v>
      </c>
      <c r="G12" s="127" t="s">
        <v>1999</v>
      </c>
      <c r="H12" s="127" t="s">
        <v>2000</v>
      </c>
      <c r="I12" s="127" t="s">
        <v>2047</v>
      </c>
      <c r="J12" s="128" t="s">
        <v>2048</v>
      </c>
    </row>
    <row r="13" spans="1:10" s="122" customFormat="1" ht="75" x14ac:dyDescent="0.25">
      <c r="A13" s="127" t="s">
        <v>2049</v>
      </c>
      <c r="B13" s="127" t="s">
        <v>2050</v>
      </c>
      <c r="C13" s="127" t="s">
        <v>1806</v>
      </c>
      <c r="D13" s="127" t="s">
        <v>2051</v>
      </c>
      <c r="E13" s="127" t="s">
        <v>1873</v>
      </c>
      <c r="F13" s="127" t="s">
        <v>1873</v>
      </c>
      <c r="G13" s="127" t="s">
        <v>44</v>
      </c>
      <c r="H13" s="127" t="s">
        <v>381</v>
      </c>
      <c r="I13" s="127" t="s">
        <v>2052</v>
      </c>
      <c r="J13" s="129" t="s">
        <v>2053</v>
      </c>
    </row>
    <row r="14" spans="1:10" s="122" customFormat="1" ht="60" x14ac:dyDescent="0.25">
      <c r="A14" s="127" t="s">
        <v>2054</v>
      </c>
      <c r="B14" s="127" t="s">
        <v>2055</v>
      </c>
      <c r="C14" s="127" t="s">
        <v>2056</v>
      </c>
      <c r="D14" s="127" t="s">
        <v>2057</v>
      </c>
      <c r="E14" s="127" t="s">
        <v>1873</v>
      </c>
      <c r="F14" s="127" t="s">
        <v>1873</v>
      </c>
      <c r="G14" s="127" t="s">
        <v>69</v>
      </c>
      <c r="H14" s="127" t="s">
        <v>381</v>
      </c>
      <c r="I14" s="127" t="s">
        <v>2058</v>
      </c>
      <c r="J14" s="128" t="s">
        <v>2059</v>
      </c>
    </row>
    <row r="15" spans="1:10" s="122" customFormat="1" ht="60" x14ac:dyDescent="0.25">
      <c r="A15" s="127" t="s">
        <v>2060</v>
      </c>
      <c r="B15" s="127" t="s">
        <v>2061</v>
      </c>
      <c r="C15" s="127" t="s">
        <v>2015</v>
      </c>
      <c r="D15" s="127" t="s">
        <v>2062</v>
      </c>
      <c r="E15" s="127" t="s">
        <v>1768</v>
      </c>
      <c r="F15" s="127" t="s">
        <v>1873</v>
      </c>
      <c r="G15" s="127" t="s">
        <v>1999</v>
      </c>
      <c r="H15" s="127" t="s">
        <v>165</v>
      </c>
      <c r="I15" s="130" t="s">
        <v>2063</v>
      </c>
      <c r="J15" s="128" t="s">
        <v>2064</v>
      </c>
    </row>
    <row r="16" spans="1:10" s="122" customFormat="1" ht="60" x14ac:dyDescent="0.25">
      <c r="A16" s="127" t="s">
        <v>128</v>
      </c>
      <c r="B16" s="127" t="s">
        <v>2065</v>
      </c>
      <c r="C16" s="127" t="s">
        <v>2066</v>
      </c>
      <c r="D16" s="127" t="s">
        <v>2067</v>
      </c>
      <c r="E16" s="127" t="s">
        <v>1839</v>
      </c>
      <c r="F16" s="127" t="s">
        <v>1873</v>
      </c>
      <c r="G16" s="127" t="s">
        <v>86</v>
      </c>
      <c r="H16" s="127" t="s">
        <v>381</v>
      </c>
      <c r="I16" s="127" t="s">
        <v>2068</v>
      </c>
      <c r="J16" s="128" t="s">
        <v>2069</v>
      </c>
    </row>
    <row r="17" spans="1:10" s="122" customFormat="1" ht="60" x14ac:dyDescent="0.25">
      <c r="A17" s="127" t="s">
        <v>101</v>
      </c>
      <c r="B17" s="127" t="s">
        <v>2070</v>
      </c>
      <c r="C17" s="127" t="s">
        <v>2071</v>
      </c>
      <c r="D17" s="127" t="s">
        <v>2072</v>
      </c>
      <c r="E17" s="127" t="s">
        <v>1839</v>
      </c>
      <c r="F17" s="127" t="s">
        <v>1873</v>
      </c>
      <c r="G17" s="127" t="s">
        <v>44</v>
      </c>
      <c r="H17" s="127" t="s">
        <v>2000</v>
      </c>
      <c r="I17" s="127" t="s">
        <v>2073</v>
      </c>
      <c r="J17" s="128" t="s">
        <v>2074</v>
      </c>
    </row>
    <row r="18" spans="1:10" s="122" customFormat="1" ht="90" x14ac:dyDescent="0.25">
      <c r="A18" s="127" t="s">
        <v>2075</v>
      </c>
      <c r="B18" s="127" t="s">
        <v>2076</v>
      </c>
      <c r="C18" s="127" t="s">
        <v>2077</v>
      </c>
      <c r="D18" s="127" t="s">
        <v>2078</v>
      </c>
      <c r="E18" s="131" t="s">
        <v>1839</v>
      </c>
      <c r="F18" s="127" t="s">
        <v>1873</v>
      </c>
      <c r="G18" s="127" t="s">
        <v>2079</v>
      </c>
      <c r="H18" s="127" t="s">
        <v>391</v>
      </c>
      <c r="I18" s="132" t="s">
        <v>2080</v>
      </c>
      <c r="J18" s="128" t="s">
        <v>2081</v>
      </c>
    </row>
    <row r="19" spans="1:10" s="122" customFormat="1" ht="60" x14ac:dyDescent="0.25">
      <c r="A19" s="127" t="s">
        <v>2082</v>
      </c>
      <c r="B19" s="127" t="s">
        <v>2083</v>
      </c>
      <c r="C19" s="127" t="s">
        <v>1782</v>
      </c>
      <c r="D19" s="131" t="s">
        <v>44</v>
      </c>
      <c r="E19" s="131" t="s">
        <v>1839</v>
      </c>
      <c r="F19" s="127" t="s">
        <v>1873</v>
      </c>
      <c r="G19" s="127" t="s">
        <v>2079</v>
      </c>
      <c r="H19" s="127" t="s">
        <v>391</v>
      </c>
      <c r="I19" s="127" t="s">
        <v>2084</v>
      </c>
      <c r="J19" s="128" t="s">
        <v>2085</v>
      </c>
    </row>
    <row r="20" spans="1:10" s="122" customFormat="1" ht="240" x14ac:dyDescent="0.25">
      <c r="A20" s="131" t="s">
        <v>2086</v>
      </c>
      <c r="B20" s="131" t="s">
        <v>2087</v>
      </c>
      <c r="C20" s="131" t="s">
        <v>1806</v>
      </c>
      <c r="D20" s="131" t="s">
        <v>44</v>
      </c>
      <c r="E20" s="131" t="s">
        <v>1839</v>
      </c>
      <c r="F20" s="127" t="s">
        <v>1873</v>
      </c>
      <c r="G20" s="127" t="s">
        <v>2079</v>
      </c>
      <c r="H20" s="131" t="s">
        <v>391</v>
      </c>
      <c r="I20" s="131" t="s">
        <v>2088</v>
      </c>
      <c r="J20" s="133" t="s">
        <v>2089</v>
      </c>
    </row>
    <row r="21" spans="1:10" ht="75" x14ac:dyDescent="0.25">
      <c r="A21" s="127" t="s">
        <v>2090</v>
      </c>
      <c r="B21" s="127" t="s">
        <v>2091</v>
      </c>
      <c r="C21" s="127" t="s">
        <v>1782</v>
      </c>
      <c r="D21" s="127" t="s">
        <v>44</v>
      </c>
      <c r="E21" s="131" t="s">
        <v>1839</v>
      </c>
      <c r="F21" s="127" t="s">
        <v>1873</v>
      </c>
      <c r="G21" s="127" t="s">
        <v>2079</v>
      </c>
      <c r="H21" s="131" t="s">
        <v>391</v>
      </c>
      <c r="I21" s="127" t="s">
        <v>2092</v>
      </c>
      <c r="J21" s="128" t="s">
        <v>2093</v>
      </c>
    </row>
    <row r="22" spans="1:10" ht="45" x14ac:dyDescent="0.25">
      <c r="A22" s="127" t="s">
        <v>2094</v>
      </c>
      <c r="B22" s="127" t="s">
        <v>2095</v>
      </c>
      <c r="C22" s="127" t="s">
        <v>1782</v>
      </c>
      <c r="D22" s="127" t="s">
        <v>44</v>
      </c>
      <c r="E22" s="131" t="s">
        <v>1839</v>
      </c>
      <c r="F22" s="127" t="s">
        <v>1873</v>
      </c>
      <c r="G22" s="127" t="s">
        <v>2079</v>
      </c>
      <c r="H22" s="131" t="s">
        <v>391</v>
      </c>
      <c r="I22" s="127" t="s">
        <v>2096</v>
      </c>
      <c r="J22" s="128" t="s">
        <v>2097</v>
      </c>
    </row>
    <row r="23" spans="1:10" ht="105" x14ac:dyDescent="0.25">
      <c r="A23" s="127" t="s">
        <v>107</v>
      </c>
      <c r="B23" s="127" t="s">
        <v>2098</v>
      </c>
      <c r="C23" s="127" t="s">
        <v>2099</v>
      </c>
      <c r="D23" s="127" t="s">
        <v>44</v>
      </c>
      <c r="E23" s="131" t="s">
        <v>1839</v>
      </c>
      <c r="F23" s="127" t="s">
        <v>1873</v>
      </c>
      <c r="G23" s="127" t="s">
        <v>2079</v>
      </c>
      <c r="H23" s="131" t="s">
        <v>391</v>
      </c>
      <c r="I23" s="127" t="s">
        <v>2100</v>
      </c>
      <c r="J23" s="128" t="s">
        <v>270</v>
      </c>
    </row>
  </sheetData>
  <autoFilter ref="A1:J23">
    <sortState ref="A2:J10">
      <sortCondition ref="F1:F23"/>
    </sortState>
  </autoFilter>
  <hyperlinks>
    <hyperlink ref="J13"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3"/>
  <sheetViews>
    <sheetView workbookViewId="0">
      <pane ySplit="1" topLeftCell="A2" activePane="bottomLeft" state="frozen"/>
      <selection pane="bottomLeft" activeCell="F3" sqref="F3"/>
    </sheetView>
  </sheetViews>
  <sheetFormatPr defaultColWidth="14.42578125" defaultRowHeight="15" x14ac:dyDescent="0.25"/>
  <cols>
    <col min="1" max="1" width="24.42578125" style="107" customWidth="1"/>
    <col min="2" max="2" width="7.140625" style="95" customWidth="1"/>
    <col min="3" max="3" width="14.42578125" style="95" customWidth="1"/>
    <col min="4" max="4" width="25" style="95" customWidth="1"/>
    <col min="5" max="5" width="24.28515625" style="95" customWidth="1"/>
    <col min="6" max="6" width="22.85546875" style="95" customWidth="1"/>
    <col min="7" max="7" width="16.140625" style="95" customWidth="1"/>
    <col min="8" max="8" width="17.28515625" style="95" customWidth="1"/>
    <col min="9" max="9" width="28.28515625" style="95" customWidth="1"/>
    <col min="10" max="10" width="95" style="95" customWidth="1"/>
    <col min="11" max="11" width="18.42578125" style="118" customWidth="1"/>
    <col min="12" max="12" width="12.140625" style="95" customWidth="1"/>
    <col min="13" max="21" width="8.7109375" style="95" customWidth="1"/>
    <col min="22" max="16384" width="14.42578125" style="95"/>
  </cols>
  <sheetData>
    <row r="1" spans="1:28" ht="30" x14ac:dyDescent="0.25">
      <c r="A1" s="92" t="s">
        <v>1753</v>
      </c>
      <c r="B1" s="93" t="s">
        <v>12</v>
      </c>
      <c r="C1" s="93" t="s">
        <v>1754</v>
      </c>
      <c r="D1" s="93" t="s">
        <v>1755</v>
      </c>
      <c r="E1" s="93" t="s">
        <v>1756</v>
      </c>
      <c r="F1" s="93" t="s">
        <v>1757</v>
      </c>
      <c r="G1" s="93" t="s">
        <v>1758</v>
      </c>
      <c r="H1" s="93" t="s">
        <v>1759</v>
      </c>
      <c r="I1" s="93" t="s">
        <v>1760</v>
      </c>
      <c r="J1" s="93" t="s">
        <v>1761</v>
      </c>
      <c r="K1" s="94" t="s">
        <v>1762</v>
      </c>
      <c r="L1" s="93"/>
      <c r="M1" s="93"/>
      <c r="N1" s="93"/>
      <c r="O1" s="93"/>
      <c r="P1" s="93"/>
      <c r="Q1" s="93"/>
      <c r="R1" s="93"/>
      <c r="S1" s="93"/>
      <c r="T1" s="93"/>
      <c r="U1" s="93"/>
      <c r="V1" s="93"/>
      <c r="W1" s="93"/>
      <c r="X1" s="93"/>
      <c r="Y1" s="93"/>
      <c r="Z1" s="93"/>
      <c r="AA1" s="93"/>
      <c r="AB1" s="93"/>
    </row>
    <row r="2" spans="1:28" ht="150" x14ac:dyDescent="0.25">
      <c r="A2" s="96" t="s">
        <v>1763</v>
      </c>
      <c r="B2" s="97">
        <v>2014</v>
      </c>
      <c r="C2" s="97" t="s">
        <v>1764</v>
      </c>
      <c r="D2" s="97" t="s">
        <v>1765</v>
      </c>
      <c r="E2" s="97" t="s">
        <v>1766</v>
      </c>
      <c r="F2" s="97" t="s">
        <v>1767</v>
      </c>
      <c r="G2" s="97" t="s">
        <v>1768</v>
      </c>
      <c r="H2" s="97" t="s">
        <v>1768</v>
      </c>
      <c r="I2" s="97" t="s">
        <v>1769</v>
      </c>
      <c r="J2" s="97" t="s">
        <v>1770</v>
      </c>
      <c r="K2" s="98" t="s">
        <v>1771</v>
      </c>
      <c r="L2" s="97"/>
      <c r="M2" s="97"/>
      <c r="N2" s="97"/>
      <c r="O2" s="97"/>
      <c r="P2" s="97"/>
      <c r="Q2" s="97"/>
      <c r="R2" s="97"/>
      <c r="S2" s="97"/>
      <c r="T2" s="97"/>
      <c r="U2" s="97"/>
      <c r="V2" s="97"/>
      <c r="W2" s="97"/>
      <c r="X2" s="97"/>
      <c r="Y2" s="97"/>
      <c r="Z2" s="97"/>
      <c r="AA2" s="97"/>
      <c r="AB2" s="97"/>
    </row>
    <row r="3" spans="1:28" ht="120" x14ac:dyDescent="0.25">
      <c r="A3" s="96" t="s">
        <v>1772</v>
      </c>
      <c r="B3" s="97">
        <v>2017</v>
      </c>
      <c r="C3" s="97" t="s">
        <v>1773</v>
      </c>
      <c r="D3" s="97" t="s">
        <v>1774</v>
      </c>
      <c r="E3" s="97" t="s">
        <v>1775</v>
      </c>
      <c r="F3" s="97" t="s">
        <v>1776</v>
      </c>
      <c r="G3" s="97" t="s">
        <v>1768</v>
      </c>
      <c r="H3" s="97" t="s">
        <v>1768</v>
      </c>
      <c r="I3" s="97" t="s">
        <v>1777</v>
      </c>
      <c r="J3" s="97" t="s">
        <v>1778</v>
      </c>
      <c r="K3" s="98" t="s">
        <v>1779</v>
      </c>
      <c r="L3" s="97"/>
      <c r="M3" s="97"/>
      <c r="N3" s="97"/>
      <c r="O3" s="97"/>
      <c r="P3" s="97"/>
      <c r="Q3" s="97"/>
      <c r="R3" s="97"/>
      <c r="S3" s="97"/>
      <c r="T3" s="97"/>
      <c r="U3" s="97"/>
      <c r="V3" s="97"/>
      <c r="W3" s="97"/>
      <c r="X3" s="97"/>
      <c r="Y3" s="97"/>
      <c r="Z3" s="97"/>
      <c r="AA3" s="97"/>
      <c r="AB3" s="97"/>
    </row>
    <row r="4" spans="1:28" ht="105" x14ac:dyDescent="0.25">
      <c r="A4" s="99" t="s">
        <v>1780</v>
      </c>
      <c r="B4" s="97">
        <v>2014</v>
      </c>
      <c r="C4" s="97" t="s">
        <v>1781</v>
      </c>
      <c r="D4" s="97" t="s">
        <v>1782</v>
      </c>
      <c r="E4" s="97" t="s">
        <v>1783</v>
      </c>
      <c r="F4" s="97" t="s">
        <v>1784</v>
      </c>
      <c r="G4" s="97" t="s">
        <v>1768</v>
      </c>
      <c r="H4" s="97" t="s">
        <v>1768</v>
      </c>
      <c r="I4" s="97" t="s">
        <v>1785</v>
      </c>
      <c r="J4" s="100" t="s">
        <v>1786</v>
      </c>
      <c r="K4" s="98" t="s">
        <v>1787</v>
      </c>
      <c r="L4" s="97"/>
      <c r="M4" s="97"/>
      <c r="N4" s="97"/>
      <c r="O4" s="97"/>
      <c r="P4" s="97"/>
      <c r="Q4" s="97"/>
      <c r="R4" s="97"/>
      <c r="S4" s="97"/>
      <c r="T4" s="97"/>
      <c r="U4" s="97"/>
      <c r="V4" s="97"/>
      <c r="W4" s="97"/>
      <c r="X4" s="97"/>
      <c r="Y4" s="97"/>
      <c r="Z4" s="97"/>
      <c r="AA4" s="97"/>
      <c r="AB4" s="97"/>
    </row>
    <row r="5" spans="1:28" ht="135" x14ac:dyDescent="0.25">
      <c r="A5" s="96" t="s">
        <v>1788</v>
      </c>
      <c r="B5" s="97">
        <v>2014</v>
      </c>
      <c r="C5" s="101" t="s">
        <v>1789</v>
      </c>
      <c r="D5" s="97" t="s">
        <v>1790</v>
      </c>
      <c r="E5" s="97" t="s">
        <v>1791</v>
      </c>
      <c r="F5" s="97" t="s">
        <v>1792</v>
      </c>
      <c r="G5" s="97" t="s">
        <v>1768</v>
      </c>
      <c r="H5" s="97" t="s">
        <v>1768</v>
      </c>
      <c r="I5" s="97" t="s">
        <v>1793</v>
      </c>
      <c r="J5" s="97" t="s">
        <v>1794</v>
      </c>
      <c r="K5" s="98" t="s">
        <v>1795</v>
      </c>
      <c r="L5" s="97"/>
      <c r="M5" s="97"/>
      <c r="N5" s="97"/>
      <c r="O5" s="97"/>
      <c r="P5" s="97"/>
      <c r="Q5" s="97"/>
      <c r="R5" s="97"/>
      <c r="S5" s="97"/>
      <c r="T5" s="97"/>
      <c r="U5" s="97"/>
      <c r="V5" s="97"/>
      <c r="W5" s="97"/>
      <c r="X5" s="97"/>
      <c r="Y5" s="97"/>
      <c r="Z5" s="97"/>
      <c r="AA5" s="97"/>
      <c r="AB5" s="97"/>
    </row>
    <row r="6" spans="1:28" ht="180" x14ac:dyDescent="0.25">
      <c r="A6" s="96" t="s">
        <v>1796</v>
      </c>
      <c r="B6" s="97">
        <v>2017</v>
      </c>
      <c r="C6" s="102" t="s">
        <v>1797</v>
      </c>
      <c r="D6" s="97" t="s">
        <v>1798</v>
      </c>
      <c r="E6" s="97" t="s">
        <v>1799</v>
      </c>
      <c r="F6" s="97" t="s">
        <v>1800</v>
      </c>
      <c r="G6" s="97" t="s">
        <v>1768</v>
      </c>
      <c r="H6" s="97" t="s">
        <v>1768</v>
      </c>
      <c r="I6" s="97" t="s">
        <v>1801</v>
      </c>
      <c r="J6" s="97" t="s">
        <v>1802</v>
      </c>
      <c r="K6" s="98" t="s">
        <v>1803</v>
      </c>
      <c r="L6" s="97"/>
      <c r="M6" s="97"/>
      <c r="N6" s="97"/>
      <c r="O6" s="97"/>
      <c r="P6" s="97"/>
      <c r="Q6" s="97"/>
      <c r="R6" s="97"/>
      <c r="S6" s="97"/>
      <c r="T6" s="97"/>
      <c r="U6" s="97"/>
      <c r="V6" s="97"/>
      <c r="W6" s="97"/>
      <c r="X6" s="97"/>
      <c r="Y6" s="97"/>
      <c r="Z6" s="97"/>
      <c r="AA6" s="97"/>
      <c r="AB6" s="97"/>
    </row>
    <row r="7" spans="1:28" ht="90" x14ac:dyDescent="0.25">
      <c r="A7" s="96" t="s">
        <v>1804</v>
      </c>
      <c r="B7" s="97">
        <v>2012</v>
      </c>
      <c r="C7" s="97" t="s">
        <v>1805</v>
      </c>
      <c r="D7" s="97" t="s">
        <v>1806</v>
      </c>
      <c r="E7" s="101" t="s">
        <v>1807</v>
      </c>
      <c r="F7" s="97" t="s">
        <v>1808</v>
      </c>
      <c r="G7" s="97" t="s">
        <v>1768</v>
      </c>
      <c r="H7" s="97" t="s">
        <v>1768</v>
      </c>
      <c r="I7" s="97" t="s">
        <v>1809</v>
      </c>
      <c r="J7" s="97" t="s">
        <v>1810</v>
      </c>
      <c r="K7" s="98" t="s">
        <v>1811</v>
      </c>
      <c r="L7" s="97"/>
      <c r="M7" s="97"/>
      <c r="N7" s="97"/>
      <c r="O7" s="97"/>
      <c r="P7" s="97"/>
      <c r="Q7" s="97"/>
      <c r="R7" s="97"/>
      <c r="S7" s="97"/>
      <c r="T7" s="97"/>
      <c r="U7" s="97"/>
      <c r="V7" s="97"/>
      <c r="W7" s="97"/>
      <c r="X7" s="97"/>
      <c r="Y7" s="97"/>
      <c r="Z7" s="97"/>
      <c r="AA7" s="97"/>
      <c r="AB7" s="97"/>
    </row>
    <row r="8" spans="1:28" ht="90" x14ac:dyDescent="0.25">
      <c r="A8" s="96" t="s">
        <v>1812</v>
      </c>
      <c r="B8" s="97">
        <v>2014</v>
      </c>
      <c r="C8" s="97" t="s">
        <v>1813</v>
      </c>
      <c r="D8" s="97" t="s">
        <v>1782</v>
      </c>
      <c r="E8" s="97"/>
      <c r="F8" s="97" t="s">
        <v>1814</v>
      </c>
      <c r="G8" s="97" t="s">
        <v>1815</v>
      </c>
      <c r="H8" s="97" t="s">
        <v>1816</v>
      </c>
      <c r="I8" s="97" t="s">
        <v>1817</v>
      </c>
      <c r="J8" s="97" t="s">
        <v>1818</v>
      </c>
      <c r="K8" s="98" t="s">
        <v>1819</v>
      </c>
      <c r="L8" s="97"/>
      <c r="M8" s="97"/>
      <c r="N8" s="97"/>
      <c r="O8" s="97"/>
      <c r="P8" s="97"/>
      <c r="Q8" s="97"/>
      <c r="R8" s="97"/>
      <c r="S8" s="97"/>
      <c r="T8" s="97"/>
      <c r="U8" s="97"/>
      <c r="V8" s="97"/>
      <c r="W8" s="97"/>
      <c r="X8" s="97"/>
      <c r="Y8" s="97"/>
      <c r="Z8" s="97"/>
      <c r="AA8" s="97"/>
      <c r="AB8" s="97"/>
    </row>
    <row r="9" spans="1:28" ht="90" x14ac:dyDescent="0.25">
      <c r="A9" s="96" t="s">
        <v>1820</v>
      </c>
      <c r="B9" s="97">
        <v>2017</v>
      </c>
      <c r="C9" s="102" t="s">
        <v>1821</v>
      </c>
      <c r="D9" s="97" t="s">
        <v>1782</v>
      </c>
      <c r="E9" s="97" t="s">
        <v>1822</v>
      </c>
      <c r="F9" s="97" t="s">
        <v>1823</v>
      </c>
      <c r="G9" s="97" t="s">
        <v>1824</v>
      </c>
      <c r="H9" s="97" t="s">
        <v>1824</v>
      </c>
      <c r="I9" s="97" t="s">
        <v>1825</v>
      </c>
      <c r="J9" s="97" t="s">
        <v>1826</v>
      </c>
      <c r="K9" s="98" t="s">
        <v>1827</v>
      </c>
      <c r="L9" s="97"/>
      <c r="M9" s="97"/>
      <c r="N9" s="97"/>
      <c r="O9" s="97"/>
      <c r="P9" s="97"/>
      <c r="Q9" s="97"/>
      <c r="R9" s="97"/>
      <c r="S9" s="97"/>
      <c r="T9" s="97"/>
      <c r="U9" s="97"/>
      <c r="V9" s="97"/>
      <c r="W9" s="97"/>
      <c r="X9" s="97"/>
      <c r="Y9" s="97"/>
      <c r="Z9" s="97"/>
      <c r="AA9" s="97"/>
      <c r="AB9" s="97"/>
    </row>
    <row r="10" spans="1:28" ht="75" x14ac:dyDescent="0.25">
      <c r="A10" s="96" t="s">
        <v>1828</v>
      </c>
      <c r="B10" s="103">
        <v>2017</v>
      </c>
      <c r="C10" s="103" t="s">
        <v>1829</v>
      </c>
      <c r="D10" s="103" t="s">
        <v>1830</v>
      </c>
      <c r="E10" s="103" t="s">
        <v>1831</v>
      </c>
      <c r="F10" s="103" t="s">
        <v>1832</v>
      </c>
      <c r="G10" s="103" t="s">
        <v>1824</v>
      </c>
      <c r="H10" s="103" t="s">
        <v>1824</v>
      </c>
      <c r="I10" s="103" t="s">
        <v>1833</v>
      </c>
      <c r="J10" s="103" t="s">
        <v>1834</v>
      </c>
      <c r="K10" s="104" t="s">
        <v>1835</v>
      </c>
      <c r="L10" s="103"/>
      <c r="M10" s="103"/>
      <c r="N10" s="103"/>
      <c r="O10" s="103"/>
      <c r="P10" s="103"/>
      <c r="Q10" s="103"/>
      <c r="R10" s="103"/>
      <c r="S10" s="103"/>
      <c r="T10" s="103"/>
      <c r="U10" s="103"/>
      <c r="V10" s="103"/>
      <c r="W10" s="103"/>
      <c r="X10" s="103"/>
      <c r="Y10" s="103"/>
      <c r="Z10" s="103"/>
      <c r="AA10" s="103"/>
      <c r="AB10" s="103"/>
    </row>
    <row r="11" spans="1:28" s="107" customFormat="1" ht="150" x14ac:dyDescent="0.25">
      <c r="A11" s="96" t="s">
        <v>1836</v>
      </c>
      <c r="B11" s="96">
        <v>2013</v>
      </c>
      <c r="C11" s="105" t="s">
        <v>1837</v>
      </c>
      <c r="D11" s="96" t="s">
        <v>1806</v>
      </c>
      <c r="E11" s="96" t="s">
        <v>44</v>
      </c>
      <c r="F11" s="96" t="s">
        <v>1792</v>
      </c>
      <c r="G11" s="96" t="s">
        <v>1838</v>
      </c>
      <c r="H11" s="96" t="s">
        <v>1839</v>
      </c>
      <c r="I11" s="96" t="s">
        <v>183</v>
      </c>
      <c r="J11" s="96" t="s">
        <v>1840</v>
      </c>
      <c r="K11" s="106" t="s">
        <v>1841</v>
      </c>
      <c r="L11" s="96"/>
      <c r="M11" s="96"/>
      <c r="N11" s="96"/>
      <c r="O11" s="96"/>
      <c r="P11" s="96"/>
      <c r="Q11" s="96"/>
      <c r="R11" s="96"/>
      <c r="S11" s="96"/>
      <c r="T11" s="96"/>
      <c r="U11" s="96"/>
      <c r="V11" s="96"/>
      <c r="W11" s="96"/>
      <c r="X11" s="96"/>
      <c r="Y11" s="96"/>
      <c r="Z11" s="96"/>
      <c r="AA11" s="96"/>
      <c r="AB11" s="96"/>
    </row>
    <row r="12" spans="1:28" s="110" customFormat="1" ht="165" x14ac:dyDescent="0.25">
      <c r="A12" s="108" t="s">
        <v>1842</v>
      </c>
      <c r="B12" s="108">
        <v>2012</v>
      </c>
      <c r="C12" s="108" t="s">
        <v>1843</v>
      </c>
      <c r="D12" s="108" t="s">
        <v>727</v>
      </c>
      <c r="E12" s="108" t="s">
        <v>1844</v>
      </c>
      <c r="F12" s="108" t="s">
        <v>1845</v>
      </c>
      <c r="G12" s="108" t="s">
        <v>1846</v>
      </c>
      <c r="H12" s="108" t="s">
        <v>1846</v>
      </c>
      <c r="I12" s="108" t="s">
        <v>1833</v>
      </c>
      <c r="J12" s="108" t="s">
        <v>1847</v>
      </c>
      <c r="K12" s="109" t="s">
        <v>1848</v>
      </c>
      <c r="L12" s="108"/>
      <c r="M12" s="108"/>
      <c r="N12" s="108"/>
      <c r="O12" s="108"/>
      <c r="P12" s="108"/>
      <c r="Q12" s="108"/>
      <c r="R12" s="108"/>
      <c r="S12" s="108"/>
      <c r="T12" s="108"/>
      <c r="U12" s="108"/>
      <c r="V12" s="108"/>
      <c r="W12" s="108"/>
      <c r="X12" s="108"/>
      <c r="Y12" s="108"/>
      <c r="Z12" s="108"/>
      <c r="AA12" s="108"/>
      <c r="AB12" s="108"/>
    </row>
    <row r="13" spans="1:28" s="110" customFormat="1" ht="135" x14ac:dyDescent="0.25">
      <c r="A13" s="108" t="s">
        <v>1849</v>
      </c>
      <c r="B13" s="108">
        <v>2014</v>
      </c>
      <c r="C13" s="108" t="s">
        <v>1850</v>
      </c>
      <c r="D13" s="108" t="s">
        <v>727</v>
      </c>
      <c r="E13" s="113" t="s">
        <v>1851</v>
      </c>
      <c r="F13" s="108" t="s">
        <v>1852</v>
      </c>
      <c r="G13" s="108" t="s">
        <v>1846</v>
      </c>
      <c r="H13" s="108" t="s">
        <v>1846</v>
      </c>
      <c r="I13" s="108" t="s">
        <v>1853</v>
      </c>
      <c r="J13" s="108" t="s">
        <v>1854</v>
      </c>
      <c r="K13" s="111" t="s">
        <v>1855</v>
      </c>
      <c r="L13" s="108"/>
      <c r="M13" s="108"/>
      <c r="N13" s="108"/>
      <c r="O13" s="108"/>
      <c r="P13" s="108"/>
      <c r="Q13" s="108"/>
      <c r="R13" s="108"/>
      <c r="S13" s="108"/>
      <c r="T13" s="108"/>
      <c r="U13" s="108"/>
      <c r="V13" s="108"/>
      <c r="W13" s="108"/>
      <c r="X13" s="108"/>
      <c r="Y13" s="108"/>
      <c r="Z13" s="108"/>
      <c r="AA13" s="108"/>
      <c r="AB13" s="108"/>
    </row>
    <row r="14" spans="1:28" s="110" customFormat="1" ht="135" x14ac:dyDescent="0.25">
      <c r="A14" s="108" t="s">
        <v>1856</v>
      </c>
      <c r="B14" s="108">
        <v>2015</v>
      </c>
      <c r="C14" s="108" t="s">
        <v>1857</v>
      </c>
      <c r="D14" s="108" t="s">
        <v>1782</v>
      </c>
      <c r="E14" s="108" t="s">
        <v>1858</v>
      </c>
      <c r="F14" s="108" t="s">
        <v>1859</v>
      </c>
      <c r="G14" s="108" t="s">
        <v>1839</v>
      </c>
      <c r="H14" s="108" t="s">
        <v>1846</v>
      </c>
      <c r="I14" s="108" t="s">
        <v>1853</v>
      </c>
      <c r="J14" s="108" t="s">
        <v>1860</v>
      </c>
      <c r="K14" s="109" t="s">
        <v>1861</v>
      </c>
      <c r="L14" s="108"/>
      <c r="M14" s="108"/>
      <c r="N14" s="108"/>
      <c r="O14" s="108"/>
      <c r="P14" s="108"/>
      <c r="Q14" s="108"/>
      <c r="R14" s="108"/>
      <c r="S14" s="108"/>
      <c r="T14" s="108"/>
      <c r="U14" s="108"/>
      <c r="V14" s="108"/>
      <c r="W14" s="108"/>
      <c r="X14" s="108"/>
      <c r="Y14" s="108"/>
      <c r="Z14" s="108"/>
      <c r="AA14" s="108"/>
      <c r="AB14" s="108"/>
    </row>
    <row r="15" spans="1:28" s="110" customFormat="1" ht="90" x14ac:dyDescent="0.25">
      <c r="A15" s="108" t="s">
        <v>1862</v>
      </c>
      <c r="B15" s="108">
        <v>2013</v>
      </c>
      <c r="C15" s="108" t="s">
        <v>1863</v>
      </c>
      <c r="D15" s="108" t="s">
        <v>1790</v>
      </c>
      <c r="E15" s="108" t="s">
        <v>1864</v>
      </c>
      <c r="F15" s="108" t="s">
        <v>1814</v>
      </c>
      <c r="G15" s="108" t="s">
        <v>1865</v>
      </c>
      <c r="H15" s="108" t="s">
        <v>1865</v>
      </c>
      <c r="I15" s="108" t="s">
        <v>1866</v>
      </c>
      <c r="J15" s="108" t="s">
        <v>1867</v>
      </c>
      <c r="K15" s="109" t="s">
        <v>1868</v>
      </c>
      <c r="L15" s="108"/>
      <c r="M15" s="108"/>
      <c r="N15" s="108"/>
      <c r="O15" s="108"/>
      <c r="P15" s="108"/>
      <c r="Q15" s="108"/>
      <c r="R15" s="108"/>
      <c r="S15" s="108"/>
      <c r="T15" s="108"/>
      <c r="U15" s="108"/>
      <c r="V15" s="108"/>
      <c r="W15" s="108"/>
      <c r="X15" s="108"/>
      <c r="Y15" s="108"/>
      <c r="Z15" s="108"/>
      <c r="AA15" s="108"/>
      <c r="AB15" s="108"/>
    </row>
    <row r="16" spans="1:28" s="110" customFormat="1" ht="120" x14ac:dyDescent="0.25">
      <c r="A16" s="108" t="s">
        <v>1869</v>
      </c>
      <c r="B16" s="108">
        <v>2013</v>
      </c>
      <c r="C16" s="108" t="s">
        <v>1870</v>
      </c>
      <c r="D16" s="108" t="s">
        <v>354</v>
      </c>
      <c r="E16" s="108" t="s">
        <v>1871</v>
      </c>
      <c r="F16" s="108" t="s">
        <v>1872</v>
      </c>
      <c r="G16" s="108" t="s">
        <v>1873</v>
      </c>
      <c r="H16" s="108" t="s">
        <v>1873</v>
      </c>
      <c r="I16" s="108" t="s">
        <v>1874</v>
      </c>
      <c r="J16" s="108" t="s">
        <v>1875</v>
      </c>
      <c r="K16" s="109" t="s">
        <v>1876</v>
      </c>
      <c r="L16" s="108"/>
      <c r="M16" s="108"/>
      <c r="N16" s="108"/>
      <c r="O16" s="108"/>
      <c r="P16" s="108"/>
      <c r="Q16" s="108"/>
      <c r="R16" s="108"/>
      <c r="S16" s="108"/>
      <c r="T16" s="108"/>
      <c r="U16" s="108"/>
      <c r="V16" s="108"/>
      <c r="W16" s="108"/>
      <c r="X16" s="108"/>
      <c r="Y16" s="108"/>
      <c r="Z16" s="108"/>
      <c r="AA16" s="108"/>
      <c r="AB16" s="108"/>
    </row>
    <row r="17" spans="1:28" s="110" customFormat="1" ht="135" x14ac:dyDescent="0.25">
      <c r="A17" s="108" t="s">
        <v>1877</v>
      </c>
      <c r="B17" s="108">
        <v>2013</v>
      </c>
      <c r="C17" s="108" t="s">
        <v>1878</v>
      </c>
      <c r="D17" s="108" t="s">
        <v>1806</v>
      </c>
      <c r="E17" s="108" t="s">
        <v>1879</v>
      </c>
      <c r="F17" s="108" t="s">
        <v>1880</v>
      </c>
      <c r="G17" s="108" t="s">
        <v>1873</v>
      </c>
      <c r="H17" s="108" t="s">
        <v>1873</v>
      </c>
      <c r="I17" s="108" t="s">
        <v>1881</v>
      </c>
      <c r="J17" s="108" t="s">
        <v>1882</v>
      </c>
      <c r="K17" s="111" t="s">
        <v>1883</v>
      </c>
      <c r="L17" s="108"/>
      <c r="M17" s="108"/>
      <c r="N17" s="108"/>
      <c r="O17" s="108"/>
      <c r="P17" s="108"/>
      <c r="Q17" s="108"/>
      <c r="R17" s="108"/>
      <c r="S17" s="108"/>
      <c r="T17" s="108"/>
      <c r="U17" s="108"/>
      <c r="V17" s="108"/>
      <c r="W17" s="108"/>
      <c r="X17" s="108"/>
      <c r="Y17" s="108"/>
      <c r="Z17" s="108"/>
      <c r="AA17" s="108"/>
      <c r="AB17" s="108"/>
    </row>
    <row r="18" spans="1:28" s="110" customFormat="1" ht="195" x14ac:dyDescent="0.25">
      <c r="A18" s="108" t="s">
        <v>1884</v>
      </c>
      <c r="B18" s="108">
        <v>2010</v>
      </c>
      <c r="C18" s="108" t="s">
        <v>1885</v>
      </c>
      <c r="D18" s="108" t="s">
        <v>1782</v>
      </c>
      <c r="E18" s="115" t="s">
        <v>44</v>
      </c>
      <c r="F18" s="108" t="s">
        <v>1886</v>
      </c>
      <c r="G18" s="108" t="s">
        <v>1873</v>
      </c>
      <c r="H18" s="108" t="s">
        <v>1873</v>
      </c>
      <c r="I18" s="108" t="s">
        <v>1887</v>
      </c>
      <c r="J18" s="115" t="s">
        <v>1888</v>
      </c>
      <c r="K18" s="109" t="s">
        <v>1889</v>
      </c>
      <c r="L18" s="108"/>
      <c r="M18" s="108"/>
      <c r="N18" s="108"/>
      <c r="O18" s="108"/>
      <c r="P18" s="108"/>
      <c r="Q18" s="108"/>
      <c r="R18" s="108"/>
      <c r="S18" s="108"/>
      <c r="T18" s="108"/>
      <c r="U18" s="108"/>
      <c r="V18" s="108"/>
      <c r="W18" s="108"/>
      <c r="X18" s="108"/>
      <c r="Y18" s="108"/>
      <c r="Z18" s="108"/>
      <c r="AA18" s="108"/>
      <c r="AB18" s="108"/>
    </row>
    <row r="19" spans="1:28" s="110" customFormat="1" ht="150" x14ac:dyDescent="0.25">
      <c r="A19" s="108" t="s">
        <v>1890</v>
      </c>
      <c r="B19" s="108">
        <v>2017</v>
      </c>
      <c r="C19" s="108" t="s">
        <v>1891</v>
      </c>
      <c r="D19" s="108" t="s">
        <v>1782</v>
      </c>
      <c r="E19" s="115" t="s">
        <v>1892</v>
      </c>
      <c r="F19" s="108" t="s">
        <v>1872</v>
      </c>
      <c r="G19" s="108" t="s">
        <v>1873</v>
      </c>
      <c r="H19" s="108" t="s">
        <v>1873</v>
      </c>
      <c r="I19" s="108" t="s">
        <v>1893</v>
      </c>
      <c r="J19" s="115" t="s">
        <v>1894</v>
      </c>
      <c r="K19" s="109" t="s">
        <v>1895</v>
      </c>
      <c r="L19" s="108"/>
      <c r="M19" s="108"/>
      <c r="N19" s="108"/>
      <c r="O19" s="108"/>
      <c r="P19" s="108"/>
      <c r="Q19" s="108"/>
      <c r="R19" s="108"/>
      <c r="S19" s="108"/>
      <c r="T19" s="108"/>
      <c r="U19" s="108"/>
      <c r="V19" s="108"/>
      <c r="W19" s="108"/>
      <c r="X19" s="108"/>
      <c r="Y19" s="108"/>
      <c r="Z19" s="108"/>
      <c r="AA19" s="108"/>
      <c r="AB19" s="108"/>
    </row>
    <row r="20" spans="1:28" s="110" customFormat="1" ht="120" x14ac:dyDescent="0.25">
      <c r="A20" s="108" t="s">
        <v>1896</v>
      </c>
      <c r="B20" s="108">
        <v>2007</v>
      </c>
      <c r="C20" s="108" t="s">
        <v>1897</v>
      </c>
      <c r="D20" s="108" t="s">
        <v>1782</v>
      </c>
      <c r="E20" s="108" t="s">
        <v>1898</v>
      </c>
      <c r="F20" s="108" t="s">
        <v>1899</v>
      </c>
      <c r="G20" s="108" t="s">
        <v>1873</v>
      </c>
      <c r="H20" s="108" t="s">
        <v>1873</v>
      </c>
      <c r="I20" s="108" t="s">
        <v>1900</v>
      </c>
      <c r="J20" s="108" t="s">
        <v>1901</v>
      </c>
      <c r="K20" s="111" t="s">
        <v>1827</v>
      </c>
      <c r="L20" s="108"/>
      <c r="M20" s="108"/>
      <c r="N20" s="108"/>
      <c r="O20" s="108"/>
      <c r="P20" s="108"/>
      <c r="Q20" s="108"/>
      <c r="R20" s="108"/>
      <c r="S20" s="108"/>
      <c r="T20" s="108"/>
      <c r="U20" s="108"/>
      <c r="V20" s="108"/>
      <c r="W20" s="108"/>
      <c r="X20" s="108"/>
      <c r="Y20" s="108"/>
      <c r="Z20" s="108"/>
      <c r="AA20" s="108"/>
      <c r="AB20" s="108"/>
    </row>
    <row r="21" spans="1:28" s="110" customFormat="1" ht="90" x14ac:dyDescent="0.25">
      <c r="A21" s="108" t="s">
        <v>1902</v>
      </c>
      <c r="B21" s="108">
        <v>2002</v>
      </c>
      <c r="C21" s="108" t="s">
        <v>1903</v>
      </c>
      <c r="D21" s="108" t="s">
        <v>1830</v>
      </c>
      <c r="E21" s="108" t="s">
        <v>1831</v>
      </c>
      <c r="F21" s="108" t="s">
        <v>1904</v>
      </c>
      <c r="G21" s="108" t="s">
        <v>1873</v>
      </c>
      <c r="H21" s="108" t="s">
        <v>1873</v>
      </c>
      <c r="I21" s="108" t="s">
        <v>1905</v>
      </c>
      <c r="J21" s="108" t="s">
        <v>1906</v>
      </c>
      <c r="K21" s="111" t="s">
        <v>1907</v>
      </c>
      <c r="L21" s="108"/>
      <c r="M21" s="108"/>
      <c r="N21" s="108"/>
      <c r="O21" s="108"/>
      <c r="P21" s="108"/>
      <c r="Q21" s="108"/>
      <c r="R21" s="108"/>
      <c r="S21" s="108"/>
      <c r="T21" s="108"/>
      <c r="U21" s="108"/>
      <c r="V21" s="108"/>
      <c r="W21" s="108"/>
      <c r="X21" s="108"/>
      <c r="Y21" s="108"/>
      <c r="Z21" s="108"/>
      <c r="AA21" s="108"/>
      <c r="AB21" s="108"/>
    </row>
    <row r="22" spans="1:28" s="110" customFormat="1" ht="195" x14ac:dyDescent="0.25">
      <c r="A22" s="108" t="s">
        <v>1908</v>
      </c>
      <c r="B22" s="108">
        <v>2007</v>
      </c>
      <c r="C22" s="108" t="s">
        <v>1909</v>
      </c>
      <c r="D22" s="108" t="s">
        <v>1782</v>
      </c>
      <c r="E22" s="108" t="s">
        <v>1910</v>
      </c>
      <c r="F22" s="108" t="s">
        <v>1911</v>
      </c>
      <c r="G22" s="108" t="s">
        <v>1912</v>
      </c>
      <c r="H22" s="108" t="s">
        <v>1873</v>
      </c>
      <c r="I22" s="108" t="s">
        <v>1853</v>
      </c>
      <c r="J22" s="108" t="s">
        <v>1913</v>
      </c>
      <c r="K22" s="109" t="s">
        <v>1914</v>
      </c>
      <c r="L22" s="108"/>
      <c r="M22" s="108"/>
      <c r="N22" s="108"/>
      <c r="O22" s="108"/>
      <c r="P22" s="108"/>
      <c r="Q22" s="108"/>
      <c r="R22" s="108"/>
      <c r="S22" s="108"/>
      <c r="T22" s="108"/>
      <c r="U22" s="108"/>
      <c r="V22" s="108"/>
      <c r="W22" s="108"/>
      <c r="X22" s="108"/>
      <c r="Y22" s="108"/>
      <c r="Z22" s="108"/>
      <c r="AA22" s="108"/>
      <c r="AB22" s="108"/>
    </row>
    <row r="23" spans="1:28" s="110" customFormat="1" ht="90" x14ac:dyDescent="0.25">
      <c r="A23" s="108" t="s">
        <v>1915</v>
      </c>
      <c r="B23" s="108">
        <v>2012</v>
      </c>
      <c r="C23" s="108" t="s">
        <v>1916</v>
      </c>
      <c r="D23" s="108" t="s">
        <v>1782</v>
      </c>
      <c r="E23" s="108" t="s">
        <v>1898</v>
      </c>
      <c r="F23" s="108" t="s">
        <v>1911</v>
      </c>
      <c r="G23" s="108" t="s">
        <v>1839</v>
      </c>
      <c r="H23" s="108" t="s">
        <v>1873</v>
      </c>
      <c r="I23" s="108" t="s">
        <v>1853</v>
      </c>
      <c r="J23" s="108" t="s">
        <v>1917</v>
      </c>
      <c r="K23" s="109" t="s">
        <v>1918</v>
      </c>
      <c r="L23" s="108"/>
      <c r="M23" s="108"/>
      <c r="N23" s="108"/>
      <c r="O23" s="108"/>
      <c r="P23" s="108"/>
      <c r="Q23" s="108"/>
      <c r="R23" s="108"/>
      <c r="S23" s="108"/>
      <c r="T23" s="108"/>
      <c r="U23" s="108"/>
      <c r="V23" s="108"/>
      <c r="W23" s="108"/>
      <c r="X23" s="108"/>
      <c r="Y23" s="108"/>
      <c r="Z23" s="108"/>
      <c r="AA23" s="108"/>
      <c r="AB23" s="108"/>
    </row>
    <row r="24" spans="1:28" s="110" customFormat="1" ht="75" x14ac:dyDescent="0.25">
      <c r="A24" s="108" t="s">
        <v>1919</v>
      </c>
      <c r="B24" s="108">
        <v>2014</v>
      </c>
      <c r="C24" s="108" t="s">
        <v>1920</v>
      </c>
      <c r="D24" s="108" t="s">
        <v>1798</v>
      </c>
      <c r="E24" s="108" t="s">
        <v>44</v>
      </c>
      <c r="F24" s="108" t="s">
        <v>1911</v>
      </c>
      <c r="G24" s="108" t="s">
        <v>1839</v>
      </c>
      <c r="H24" s="108" t="s">
        <v>1873</v>
      </c>
      <c r="I24" s="108" t="s">
        <v>1921</v>
      </c>
      <c r="J24" s="108" t="s">
        <v>1922</v>
      </c>
      <c r="K24" s="109" t="s">
        <v>1923</v>
      </c>
      <c r="L24" s="108"/>
      <c r="M24" s="108"/>
      <c r="N24" s="108"/>
      <c r="O24" s="108"/>
      <c r="P24" s="108"/>
      <c r="Q24" s="108"/>
      <c r="R24" s="108"/>
      <c r="S24" s="108"/>
      <c r="T24" s="108"/>
      <c r="U24" s="108"/>
      <c r="V24" s="108"/>
      <c r="W24" s="108"/>
      <c r="X24" s="108"/>
      <c r="Y24" s="108"/>
      <c r="Z24" s="108"/>
      <c r="AA24" s="108"/>
      <c r="AB24" s="108"/>
    </row>
    <row r="25" spans="1:28" s="110" customFormat="1" ht="135" x14ac:dyDescent="0.25">
      <c r="A25" s="108" t="s">
        <v>1924</v>
      </c>
      <c r="B25" s="108">
        <v>2017</v>
      </c>
      <c r="C25" s="108" t="s">
        <v>1925</v>
      </c>
      <c r="D25" s="108" t="s">
        <v>1926</v>
      </c>
      <c r="E25" s="108" t="s">
        <v>44</v>
      </c>
      <c r="F25" s="108" t="s">
        <v>1927</v>
      </c>
      <c r="G25" s="108" t="s">
        <v>1839</v>
      </c>
      <c r="H25" s="108" t="s">
        <v>1873</v>
      </c>
      <c r="I25" s="108" t="s">
        <v>1928</v>
      </c>
      <c r="J25" s="108" t="s">
        <v>1929</v>
      </c>
      <c r="K25" s="109" t="s">
        <v>1930</v>
      </c>
      <c r="L25" s="108"/>
      <c r="M25" s="108"/>
      <c r="N25" s="108"/>
      <c r="O25" s="108"/>
      <c r="P25" s="108"/>
      <c r="Q25" s="108"/>
      <c r="R25" s="108"/>
      <c r="S25" s="108"/>
      <c r="T25" s="108"/>
      <c r="U25" s="108"/>
      <c r="V25" s="108"/>
      <c r="W25" s="108"/>
      <c r="X25" s="108"/>
      <c r="Y25" s="108"/>
      <c r="Z25" s="108"/>
      <c r="AA25" s="108"/>
      <c r="AB25" s="108"/>
    </row>
    <row r="26" spans="1:28" s="110" customFormat="1" ht="90" x14ac:dyDescent="0.25">
      <c r="A26" s="108" t="s">
        <v>1931</v>
      </c>
      <c r="B26" s="108">
        <v>2011</v>
      </c>
      <c r="C26" s="108" t="s">
        <v>1932</v>
      </c>
      <c r="D26" s="108" t="s">
        <v>178</v>
      </c>
      <c r="E26" s="108" t="s">
        <v>1933</v>
      </c>
      <c r="F26" s="108" t="s">
        <v>1934</v>
      </c>
      <c r="G26" s="108" t="s">
        <v>1839</v>
      </c>
      <c r="H26" s="108" t="s">
        <v>1873</v>
      </c>
      <c r="I26" s="108" t="s">
        <v>1935</v>
      </c>
      <c r="J26" s="108" t="s">
        <v>1936</v>
      </c>
      <c r="K26" s="111" t="s">
        <v>1937</v>
      </c>
      <c r="L26" s="108"/>
      <c r="M26" s="108"/>
      <c r="N26" s="108"/>
      <c r="O26" s="108"/>
      <c r="P26" s="108"/>
      <c r="Q26" s="108"/>
      <c r="R26" s="108"/>
      <c r="S26" s="108"/>
      <c r="T26" s="108"/>
      <c r="U26" s="108"/>
      <c r="V26" s="108"/>
      <c r="W26" s="108"/>
      <c r="X26" s="108"/>
      <c r="Y26" s="108"/>
      <c r="Z26" s="108"/>
      <c r="AA26" s="108"/>
      <c r="AB26" s="108"/>
    </row>
    <row r="27" spans="1:28" s="110" customFormat="1" ht="120" x14ac:dyDescent="0.25">
      <c r="A27" s="108" t="s">
        <v>1938</v>
      </c>
      <c r="B27" s="108">
        <v>2014</v>
      </c>
      <c r="C27" s="108" t="s">
        <v>1939</v>
      </c>
      <c r="D27" s="108" t="s">
        <v>1806</v>
      </c>
      <c r="E27" s="108" t="s">
        <v>1940</v>
      </c>
      <c r="F27" s="108" t="s">
        <v>1941</v>
      </c>
      <c r="G27" s="108" t="s">
        <v>1865</v>
      </c>
      <c r="H27" s="108" t="s">
        <v>1873</v>
      </c>
      <c r="I27" s="108" t="s">
        <v>1942</v>
      </c>
      <c r="J27" s="112" t="s">
        <v>1943</v>
      </c>
      <c r="K27" s="111" t="s">
        <v>1944</v>
      </c>
      <c r="L27" s="108"/>
      <c r="M27" s="108"/>
      <c r="N27" s="108"/>
      <c r="O27" s="108"/>
      <c r="P27" s="108"/>
      <c r="Q27" s="108"/>
      <c r="R27" s="108"/>
      <c r="S27" s="108"/>
      <c r="T27" s="108"/>
      <c r="U27" s="108"/>
      <c r="V27" s="108"/>
      <c r="W27" s="108"/>
      <c r="X27" s="108"/>
      <c r="Y27" s="108"/>
      <c r="Z27" s="108"/>
      <c r="AA27" s="108"/>
      <c r="AB27" s="108"/>
    </row>
    <row r="28" spans="1:28" s="110" customFormat="1" ht="120" x14ac:dyDescent="0.25">
      <c r="A28" s="108" t="s">
        <v>1945</v>
      </c>
      <c r="B28" s="108">
        <v>2016</v>
      </c>
      <c r="C28" s="108" t="s">
        <v>1946</v>
      </c>
      <c r="D28" s="108" t="s">
        <v>1782</v>
      </c>
      <c r="E28" s="108" t="s">
        <v>44</v>
      </c>
      <c r="F28" s="108" t="s">
        <v>1814</v>
      </c>
      <c r="G28" s="108" t="s">
        <v>1839</v>
      </c>
      <c r="H28" s="108" t="s">
        <v>1873</v>
      </c>
      <c r="I28" s="108" t="s">
        <v>1947</v>
      </c>
      <c r="J28" s="108" t="s">
        <v>1948</v>
      </c>
      <c r="K28" s="109" t="s">
        <v>1949</v>
      </c>
      <c r="L28" s="108"/>
      <c r="M28" s="108"/>
      <c r="N28" s="108"/>
      <c r="O28" s="108"/>
      <c r="P28" s="108"/>
      <c r="Q28" s="108"/>
      <c r="R28" s="108"/>
      <c r="S28" s="108"/>
      <c r="T28" s="108"/>
      <c r="U28" s="108"/>
      <c r="V28" s="108"/>
      <c r="W28" s="108"/>
      <c r="X28" s="108"/>
      <c r="Y28" s="108"/>
      <c r="Z28" s="108"/>
      <c r="AA28" s="108"/>
      <c r="AB28" s="108"/>
    </row>
    <row r="29" spans="1:28" s="110" customFormat="1" ht="60" x14ac:dyDescent="0.25">
      <c r="A29" s="108" t="s">
        <v>1950</v>
      </c>
      <c r="B29" s="108">
        <v>2010</v>
      </c>
      <c r="C29" s="108" t="s">
        <v>1951</v>
      </c>
      <c r="D29" s="108" t="s">
        <v>1806</v>
      </c>
      <c r="E29" s="108" t="s">
        <v>1952</v>
      </c>
      <c r="F29" s="108" t="s">
        <v>1953</v>
      </c>
      <c r="G29" s="108" t="s">
        <v>1873</v>
      </c>
      <c r="H29" s="108" t="s">
        <v>1873</v>
      </c>
      <c r="I29" s="108" t="s">
        <v>1954</v>
      </c>
      <c r="J29" s="108" t="s">
        <v>1955</v>
      </c>
      <c r="K29" s="109" t="s">
        <v>1956</v>
      </c>
      <c r="L29" s="108"/>
      <c r="M29" s="108"/>
      <c r="N29" s="108"/>
      <c r="O29" s="108"/>
      <c r="P29" s="108"/>
      <c r="Q29" s="108"/>
      <c r="R29" s="108"/>
      <c r="S29" s="108"/>
      <c r="T29" s="108"/>
      <c r="U29" s="108"/>
      <c r="V29" s="108"/>
      <c r="W29" s="108"/>
      <c r="X29" s="108"/>
      <c r="Y29" s="108"/>
      <c r="Z29" s="108"/>
      <c r="AA29" s="108"/>
      <c r="AB29" s="108"/>
    </row>
    <row r="30" spans="1:28" s="110" customFormat="1" ht="195" x14ac:dyDescent="0.25">
      <c r="A30" s="108" t="s">
        <v>1957</v>
      </c>
      <c r="B30" s="108">
        <v>2015</v>
      </c>
      <c r="C30" s="108" t="s">
        <v>1958</v>
      </c>
      <c r="D30" s="108" t="s">
        <v>1959</v>
      </c>
      <c r="E30" s="108" t="s">
        <v>1898</v>
      </c>
      <c r="F30" s="108" t="s">
        <v>1960</v>
      </c>
      <c r="G30" s="108" t="s">
        <v>1912</v>
      </c>
      <c r="H30" s="108" t="s">
        <v>1873</v>
      </c>
      <c r="I30" s="108" t="s">
        <v>1961</v>
      </c>
      <c r="J30" s="108" t="s">
        <v>1962</v>
      </c>
      <c r="K30" s="109" t="s">
        <v>1963</v>
      </c>
      <c r="L30" s="108"/>
      <c r="M30" s="108"/>
      <c r="N30" s="108"/>
      <c r="O30" s="108"/>
      <c r="P30" s="108"/>
      <c r="Q30" s="108"/>
      <c r="R30" s="108"/>
      <c r="S30" s="108"/>
      <c r="T30" s="108"/>
      <c r="U30" s="108"/>
      <c r="V30" s="108"/>
      <c r="W30" s="108"/>
      <c r="X30" s="108"/>
      <c r="Y30" s="108"/>
      <c r="Z30" s="108"/>
      <c r="AA30" s="108"/>
      <c r="AB30" s="108"/>
    </row>
    <row r="31" spans="1:28" s="110" customFormat="1" ht="75" x14ac:dyDescent="0.25">
      <c r="A31" s="108" t="s">
        <v>1964</v>
      </c>
      <c r="B31" s="108">
        <v>2015</v>
      </c>
      <c r="C31" s="108" t="s">
        <v>1965</v>
      </c>
      <c r="D31" s="108" t="s">
        <v>1966</v>
      </c>
      <c r="E31" s="108" t="s">
        <v>1967</v>
      </c>
      <c r="F31" s="108" t="s">
        <v>1911</v>
      </c>
      <c r="G31" s="108" t="s">
        <v>1873</v>
      </c>
      <c r="H31" s="108" t="s">
        <v>1873</v>
      </c>
      <c r="I31" s="108" t="s">
        <v>1853</v>
      </c>
      <c r="J31" s="108" t="s">
        <v>1968</v>
      </c>
      <c r="K31" s="109" t="s">
        <v>1969</v>
      </c>
      <c r="L31" s="108"/>
      <c r="M31" s="108"/>
      <c r="N31" s="108"/>
      <c r="O31" s="108"/>
      <c r="P31" s="108"/>
      <c r="Q31" s="108"/>
      <c r="R31" s="108"/>
      <c r="S31" s="108"/>
      <c r="T31" s="108"/>
      <c r="U31" s="108"/>
      <c r="V31" s="108"/>
      <c r="W31" s="108"/>
      <c r="X31" s="108"/>
      <c r="Y31" s="108"/>
      <c r="Z31" s="108"/>
      <c r="AA31" s="108"/>
      <c r="AB31" s="108"/>
    </row>
    <row r="32" spans="1:28" s="110" customFormat="1" ht="150" x14ac:dyDescent="0.25">
      <c r="A32" s="108" t="s">
        <v>1970</v>
      </c>
      <c r="B32" s="108">
        <v>2012</v>
      </c>
      <c r="C32" s="108" t="s">
        <v>1971</v>
      </c>
      <c r="D32" s="108" t="s">
        <v>1806</v>
      </c>
      <c r="E32" s="113" t="s">
        <v>1972</v>
      </c>
      <c r="F32" s="108" t="s">
        <v>1859</v>
      </c>
      <c r="G32" s="108" t="s">
        <v>1973</v>
      </c>
      <c r="H32" s="108" t="s">
        <v>1973</v>
      </c>
      <c r="I32" s="108" t="s">
        <v>1853</v>
      </c>
      <c r="J32" s="114" t="s">
        <v>1974</v>
      </c>
      <c r="K32" s="109" t="s">
        <v>1975</v>
      </c>
      <c r="L32" s="108"/>
      <c r="M32" s="108"/>
      <c r="N32" s="108"/>
      <c r="O32" s="108"/>
      <c r="P32" s="108"/>
      <c r="Q32" s="108"/>
      <c r="R32" s="108"/>
      <c r="S32" s="108"/>
      <c r="T32" s="108"/>
      <c r="U32" s="108"/>
      <c r="V32" s="108"/>
      <c r="W32" s="108"/>
      <c r="X32" s="108"/>
      <c r="Y32" s="108"/>
      <c r="Z32" s="108"/>
      <c r="AA32" s="108"/>
      <c r="AB32" s="108"/>
    </row>
    <row r="33" spans="1:28" s="110" customFormat="1" ht="105" x14ac:dyDescent="0.25">
      <c r="A33" s="108" t="s">
        <v>1976</v>
      </c>
      <c r="B33" s="108">
        <v>2013</v>
      </c>
      <c r="C33" s="108" t="s">
        <v>1977</v>
      </c>
      <c r="D33" s="108" t="s">
        <v>1782</v>
      </c>
      <c r="E33" s="108" t="s">
        <v>1898</v>
      </c>
      <c r="F33" s="108" t="s">
        <v>1911</v>
      </c>
      <c r="G33" s="108" t="s">
        <v>1873</v>
      </c>
      <c r="H33" s="108" t="s">
        <v>1973</v>
      </c>
      <c r="I33" s="108" t="s">
        <v>1978</v>
      </c>
      <c r="J33" s="108" t="s">
        <v>1979</v>
      </c>
      <c r="K33" s="109" t="s">
        <v>1980</v>
      </c>
      <c r="L33" s="108"/>
      <c r="M33" s="108"/>
      <c r="N33" s="108"/>
      <c r="O33" s="108"/>
      <c r="P33" s="108"/>
      <c r="Q33" s="108"/>
      <c r="R33" s="108"/>
      <c r="S33" s="108"/>
      <c r="T33" s="108"/>
      <c r="U33" s="108"/>
      <c r="V33" s="108"/>
      <c r="W33" s="108"/>
      <c r="X33" s="108"/>
      <c r="Y33" s="108"/>
      <c r="Z33" s="108"/>
      <c r="AA33" s="108"/>
      <c r="AB33" s="108"/>
    </row>
    <row r="34" spans="1:28" s="110" customFormat="1" ht="75" x14ac:dyDescent="0.25">
      <c r="A34" s="108" t="s">
        <v>1981</v>
      </c>
      <c r="B34" s="108">
        <v>2016</v>
      </c>
      <c r="C34" s="108" t="s">
        <v>1982</v>
      </c>
      <c r="D34" s="108" t="s">
        <v>1782</v>
      </c>
      <c r="E34" s="108" t="s">
        <v>1898</v>
      </c>
      <c r="F34" s="108" t="s">
        <v>1911</v>
      </c>
      <c r="G34" s="108" t="s">
        <v>1873</v>
      </c>
      <c r="H34" s="108" t="s">
        <v>1973</v>
      </c>
      <c r="I34" s="108" t="s">
        <v>1983</v>
      </c>
      <c r="J34" s="115" t="s">
        <v>1984</v>
      </c>
      <c r="K34" s="109" t="s">
        <v>1985</v>
      </c>
      <c r="L34" s="108"/>
      <c r="M34" s="108"/>
      <c r="N34" s="108"/>
      <c r="O34" s="108"/>
      <c r="P34" s="108"/>
      <c r="Q34" s="108"/>
      <c r="R34" s="108"/>
      <c r="S34" s="108"/>
      <c r="T34" s="108"/>
      <c r="U34" s="108"/>
      <c r="V34" s="108"/>
      <c r="W34" s="108"/>
      <c r="X34" s="108"/>
      <c r="Y34" s="108"/>
      <c r="Z34" s="108"/>
      <c r="AA34" s="108"/>
      <c r="AB34" s="108"/>
    </row>
    <row r="35" spans="1:28" s="110" customFormat="1" ht="105" x14ac:dyDescent="0.25">
      <c r="A35" s="108" t="s">
        <v>1986</v>
      </c>
      <c r="B35" s="108">
        <v>2009</v>
      </c>
      <c r="C35" s="108" t="s">
        <v>1987</v>
      </c>
      <c r="D35" s="108" t="s">
        <v>1806</v>
      </c>
      <c r="E35" s="108" t="s">
        <v>44</v>
      </c>
      <c r="F35" s="108" t="s">
        <v>1988</v>
      </c>
      <c r="G35" s="108" t="s">
        <v>1973</v>
      </c>
      <c r="H35" s="108" t="s">
        <v>1973</v>
      </c>
      <c r="I35" s="108"/>
      <c r="J35" s="116" t="s">
        <v>1989</v>
      </c>
      <c r="K35" s="109" t="s">
        <v>1990</v>
      </c>
      <c r="L35" s="108"/>
      <c r="M35" s="108"/>
      <c r="N35" s="108"/>
      <c r="O35" s="108"/>
      <c r="P35" s="108"/>
      <c r="Q35" s="108"/>
      <c r="R35" s="108"/>
      <c r="S35" s="108"/>
      <c r="T35" s="108"/>
      <c r="U35" s="108"/>
      <c r="V35" s="108"/>
      <c r="W35" s="108"/>
      <c r="X35" s="108"/>
      <c r="Y35" s="108"/>
      <c r="Z35" s="108"/>
      <c r="AA35" s="108"/>
      <c r="AB35" s="108"/>
    </row>
    <row r="36" spans="1:28" x14ac:dyDescent="0.25">
      <c r="A36" s="96"/>
      <c r="B36" s="97"/>
      <c r="C36" s="97"/>
      <c r="D36" s="97"/>
      <c r="E36" s="97"/>
      <c r="F36" s="97"/>
      <c r="G36" s="97"/>
      <c r="H36" s="97"/>
      <c r="I36" s="97"/>
      <c r="J36" s="97"/>
      <c r="K36" s="117"/>
      <c r="L36" s="97"/>
      <c r="M36" s="97"/>
      <c r="N36" s="97"/>
      <c r="O36" s="97"/>
      <c r="P36" s="97"/>
      <c r="Q36" s="97"/>
      <c r="R36" s="97"/>
      <c r="S36" s="97"/>
      <c r="T36" s="97"/>
      <c r="U36" s="97"/>
      <c r="V36" s="97"/>
      <c r="W36" s="97"/>
      <c r="X36" s="97"/>
      <c r="Y36" s="97"/>
      <c r="Z36" s="97"/>
      <c r="AA36" s="97"/>
      <c r="AB36" s="97"/>
    </row>
    <row r="37" spans="1:28" x14ac:dyDescent="0.25">
      <c r="A37" s="96"/>
      <c r="B37" s="97"/>
      <c r="C37" s="97"/>
      <c r="D37" s="97"/>
      <c r="E37" s="97"/>
      <c r="F37" s="97"/>
      <c r="G37" s="97"/>
      <c r="H37" s="97"/>
      <c r="I37" s="97"/>
      <c r="J37" s="97"/>
      <c r="K37" s="117"/>
      <c r="L37" s="97"/>
      <c r="M37" s="97"/>
      <c r="N37" s="97"/>
      <c r="O37" s="97"/>
      <c r="P37" s="97"/>
      <c r="Q37" s="97"/>
      <c r="R37" s="97"/>
      <c r="S37" s="97"/>
      <c r="T37" s="97"/>
      <c r="U37" s="97"/>
      <c r="V37" s="97"/>
      <c r="W37" s="97"/>
      <c r="X37" s="97"/>
      <c r="Y37" s="97"/>
      <c r="Z37" s="97"/>
      <c r="AA37" s="97"/>
      <c r="AB37" s="97"/>
    </row>
    <row r="38" spans="1:28" x14ac:dyDescent="0.25">
      <c r="A38" s="96"/>
      <c r="B38" s="97"/>
      <c r="C38" s="97"/>
      <c r="D38" s="97"/>
      <c r="E38" s="97"/>
      <c r="F38" s="97"/>
      <c r="G38" s="97"/>
      <c r="H38" s="97"/>
      <c r="I38" s="97"/>
      <c r="J38" s="97"/>
      <c r="K38" s="117"/>
      <c r="L38" s="97"/>
      <c r="M38" s="97"/>
      <c r="N38" s="97"/>
      <c r="O38" s="97"/>
      <c r="P38" s="97"/>
      <c r="Q38" s="97"/>
      <c r="R38" s="97"/>
      <c r="S38" s="97"/>
      <c r="T38" s="97"/>
      <c r="U38" s="97"/>
      <c r="V38" s="97"/>
      <c r="W38" s="97"/>
      <c r="X38" s="97"/>
      <c r="Y38" s="97"/>
      <c r="Z38" s="97"/>
      <c r="AA38" s="97"/>
      <c r="AB38" s="97"/>
    </row>
    <row r="39" spans="1:28" x14ac:dyDescent="0.25">
      <c r="A39" s="96"/>
      <c r="B39" s="97"/>
      <c r="C39" s="97"/>
      <c r="D39" s="97"/>
      <c r="E39" s="97"/>
      <c r="F39" s="97"/>
      <c r="G39" s="97"/>
      <c r="H39" s="97"/>
      <c r="I39" s="97"/>
      <c r="J39" s="97"/>
      <c r="K39" s="117"/>
      <c r="L39" s="97"/>
      <c r="M39" s="97"/>
      <c r="N39" s="97"/>
      <c r="O39" s="97"/>
      <c r="P39" s="97"/>
      <c r="Q39" s="97"/>
      <c r="R39" s="97"/>
      <c r="S39" s="97"/>
      <c r="T39" s="97"/>
      <c r="U39" s="97"/>
      <c r="V39" s="97"/>
      <c r="W39" s="97"/>
      <c r="X39" s="97"/>
      <c r="Y39" s="97"/>
      <c r="Z39" s="97"/>
      <c r="AA39" s="97"/>
      <c r="AB39" s="97"/>
    </row>
    <row r="40" spans="1:28" x14ac:dyDescent="0.25">
      <c r="A40" s="96"/>
      <c r="B40" s="97"/>
      <c r="C40" s="97"/>
      <c r="D40" s="97"/>
      <c r="E40" s="97"/>
      <c r="F40" s="97"/>
      <c r="G40" s="97"/>
      <c r="H40" s="97"/>
      <c r="I40" s="97"/>
      <c r="J40" s="97"/>
      <c r="K40" s="117"/>
      <c r="L40" s="97"/>
      <c r="M40" s="97"/>
      <c r="N40" s="97"/>
      <c r="O40" s="97"/>
      <c r="P40" s="97"/>
      <c r="Q40" s="97"/>
      <c r="R40" s="97"/>
      <c r="S40" s="97"/>
      <c r="T40" s="97"/>
      <c r="U40" s="97"/>
      <c r="V40" s="97"/>
      <c r="W40" s="97"/>
      <c r="X40" s="97"/>
      <c r="Y40" s="97"/>
      <c r="Z40" s="97"/>
      <c r="AA40" s="97"/>
      <c r="AB40" s="97"/>
    </row>
    <row r="41" spans="1:28" x14ac:dyDescent="0.25">
      <c r="A41" s="96"/>
      <c r="B41" s="97"/>
      <c r="C41" s="97"/>
      <c r="D41" s="97"/>
      <c r="E41" s="97"/>
      <c r="F41" s="97"/>
      <c r="G41" s="97"/>
      <c r="H41" s="97"/>
      <c r="I41" s="97"/>
      <c r="J41" s="97"/>
      <c r="K41" s="117"/>
      <c r="L41" s="97"/>
      <c r="M41" s="97"/>
      <c r="N41" s="97"/>
      <c r="O41" s="97"/>
      <c r="P41" s="97"/>
      <c r="Q41" s="97"/>
      <c r="R41" s="97"/>
      <c r="S41" s="97"/>
      <c r="T41" s="97"/>
      <c r="U41" s="97"/>
      <c r="V41" s="97"/>
      <c r="W41" s="97"/>
      <c r="X41" s="97"/>
      <c r="Y41" s="97"/>
      <c r="Z41" s="97"/>
      <c r="AA41" s="97"/>
      <c r="AB41" s="97"/>
    </row>
    <row r="42" spans="1:28" x14ac:dyDescent="0.25">
      <c r="A42" s="96"/>
      <c r="B42" s="97"/>
      <c r="C42" s="97"/>
      <c r="D42" s="97"/>
      <c r="E42" s="97"/>
      <c r="F42" s="97"/>
      <c r="G42" s="97"/>
      <c r="H42" s="97"/>
      <c r="I42" s="97"/>
      <c r="J42" s="97"/>
      <c r="K42" s="117"/>
      <c r="L42" s="97"/>
      <c r="M42" s="97"/>
      <c r="N42" s="97"/>
      <c r="O42" s="97"/>
      <c r="P42" s="97"/>
      <c r="Q42" s="97"/>
      <c r="R42" s="97"/>
      <c r="S42" s="97"/>
      <c r="T42" s="97"/>
      <c r="U42" s="97"/>
      <c r="V42" s="97"/>
      <c r="W42" s="97"/>
      <c r="X42" s="97"/>
      <c r="Y42" s="97"/>
      <c r="Z42" s="97"/>
      <c r="AA42" s="97"/>
      <c r="AB42" s="97"/>
    </row>
    <row r="43" spans="1:28" x14ac:dyDescent="0.25">
      <c r="A43" s="96"/>
      <c r="B43" s="97"/>
      <c r="C43" s="97"/>
      <c r="D43" s="97"/>
      <c r="E43" s="97"/>
      <c r="F43" s="97"/>
      <c r="G43" s="97"/>
      <c r="H43" s="97"/>
      <c r="I43" s="97"/>
      <c r="J43" s="97"/>
      <c r="K43" s="117"/>
      <c r="L43" s="97"/>
      <c r="M43" s="97"/>
      <c r="N43" s="97"/>
      <c r="O43" s="97"/>
      <c r="P43" s="97"/>
      <c r="Q43" s="97"/>
      <c r="R43" s="97"/>
      <c r="S43" s="97"/>
      <c r="T43" s="97"/>
      <c r="U43" s="97"/>
      <c r="V43" s="97"/>
      <c r="W43" s="97"/>
      <c r="X43" s="97"/>
      <c r="Y43" s="97"/>
      <c r="Z43" s="97"/>
      <c r="AA43" s="97"/>
      <c r="AB43" s="97"/>
    </row>
    <row r="44" spans="1:28" x14ac:dyDescent="0.25">
      <c r="A44" s="96"/>
      <c r="B44" s="97"/>
      <c r="C44" s="97"/>
      <c r="D44" s="97"/>
      <c r="E44" s="97"/>
      <c r="F44" s="97"/>
      <c r="G44" s="97"/>
      <c r="H44" s="97"/>
      <c r="I44" s="97"/>
      <c r="J44" s="97"/>
      <c r="K44" s="117"/>
      <c r="L44" s="97"/>
      <c r="M44" s="97"/>
      <c r="N44" s="97"/>
      <c r="O44" s="97"/>
      <c r="P44" s="97"/>
      <c r="Q44" s="97"/>
      <c r="R44" s="97"/>
      <c r="S44" s="97"/>
      <c r="T44" s="97"/>
      <c r="U44" s="97"/>
      <c r="V44" s="97"/>
      <c r="W44" s="97"/>
      <c r="X44" s="97"/>
      <c r="Y44" s="97"/>
      <c r="Z44" s="97"/>
      <c r="AA44" s="97"/>
      <c r="AB44" s="97"/>
    </row>
    <row r="45" spans="1:28" x14ac:dyDescent="0.25">
      <c r="A45" s="96"/>
      <c r="B45" s="97"/>
      <c r="C45" s="97"/>
      <c r="D45" s="97"/>
      <c r="E45" s="97"/>
      <c r="F45" s="97"/>
      <c r="G45" s="97"/>
      <c r="H45" s="97"/>
      <c r="I45" s="97"/>
      <c r="J45" s="97"/>
      <c r="K45" s="117"/>
      <c r="L45" s="97"/>
      <c r="M45" s="97"/>
      <c r="N45" s="97"/>
      <c r="O45" s="97"/>
      <c r="P45" s="97"/>
      <c r="Q45" s="97"/>
      <c r="R45" s="97"/>
      <c r="S45" s="97"/>
      <c r="T45" s="97"/>
      <c r="U45" s="97"/>
      <c r="V45" s="97"/>
      <c r="W45" s="97"/>
      <c r="X45" s="97"/>
      <c r="Y45" s="97"/>
      <c r="Z45" s="97"/>
      <c r="AA45" s="97"/>
      <c r="AB45" s="97"/>
    </row>
    <row r="46" spans="1:28" x14ac:dyDescent="0.25">
      <c r="A46" s="96"/>
      <c r="B46" s="97"/>
      <c r="C46" s="97"/>
      <c r="D46" s="97"/>
      <c r="E46" s="97"/>
      <c r="F46" s="97"/>
      <c r="G46" s="97"/>
      <c r="H46" s="97"/>
      <c r="I46" s="97"/>
      <c r="J46" s="97"/>
      <c r="K46" s="117"/>
      <c r="L46" s="97"/>
      <c r="M46" s="97"/>
      <c r="N46" s="97"/>
      <c r="O46" s="97"/>
      <c r="P46" s="97"/>
      <c r="Q46" s="97"/>
      <c r="R46" s="97"/>
      <c r="S46" s="97"/>
      <c r="T46" s="97"/>
      <c r="U46" s="97"/>
      <c r="V46" s="97"/>
      <c r="W46" s="97"/>
      <c r="X46" s="97"/>
      <c r="Y46" s="97"/>
      <c r="Z46" s="97"/>
      <c r="AA46" s="97"/>
      <c r="AB46" s="97"/>
    </row>
    <row r="47" spans="1:28" x14ac:dyDescent="0.25">
      <c r="A47" s="96"/>
      <c r="B47" s="97"/>
      <c r="C47" s="97"/>
      <c r="D47" s="97"/>
      <c r="E47" s="97"/>
      <c r="F47" s="97"/>
      <c r="G47" s="97"/>
      <c r="H47" s="97"/>
      <c r="I47" s="97"/>
      <c r="J47" s="97"/>
      <c r="K47" s="117"/>
      <c r="L47" s="97"/>
      <c r="M47" s="97"/>
      <c r="N47" s="97"/>
      <c r="O47" s="97"/>
      <c r="P47" s="97"/>
      <c r="Q47" s="97"/>
      <c r="R47" s="97"/>
      <c r="S47" s="97"/>
      <c r="T47" s="97"/>
      <c r="U47" s="97"/>
      <c r="V47" s="97"/>
      <c r="W47" s="97"/>
      <c r="X47" s="97"/>
      <c r="Y47" s="97"/>
      <c r="Z47" s="97"/>
      <c r="AA47" s="97"/>
      <c r="AB47" s="97"/>
    </row>
    <row r="48" spans="1:28" x14ac:dyDescent="0.25">
      <c r="A48" s="96"/>
      <c r="B48" s="97"/>
      <c r="C48" s="97"/>
      <c r="D48" s="97"/>
      <c r="E48" s="97"/>
      <c r="F48" s="97"/>
      <c r="G48" s="97"/>
      <c r="H48" s="97"/>
      <c r="I48" s="97"/>
      <c r="J48" s="97"/>
      <c r="K48" s="117"/>
      <c r="L48" s="97"/>
      <c r="M48" s="97"/>
      <c r="N48" s="97"/>
      <c r="O48" s="97"/>
      <c r="P48" s="97"/>
      <c r="Q48" s="97"/>
      <c r="R48" s="97"/>
      <c r="S48" s="97"/>
      <c r="T48" s="97"/>
      <c r="U48" s="97"/>
      <c r="V48" s="97"/>
      <c r="W48" s="97"/>
      <c r="X48" s="97"/>
      <c r="Y48" s="97"/>
      <c r="Z48" s="97"/>
      <c r="AA48" s="97"/>
      <c r="AB48" s="97"/>
    </row>
    <row r="49" spans="1:28" x14ac:dyDescent="0.25">
      <c r="A49" s="96"/>
      <c r="B49" s="97"/>
      <c r="C49" s="97"/>
      <c r="D49" s="97"/>
      <c r="E49" s="97"/>
      <c r="F49" s="97"/>
      <c r="G49" s="97"/>
      <c r="H49" s="97"/>
      <c r="I49" s="97"/>
      <c r="J49" s="97"/>
      <c r="K49" s="117"/>
      <c r="L49" s="97"/>
      <c r="M49" s="97"/>
      <c r="N49" s="97"/>
      <c r="O49" s="97"/>
      <c r="P49" s="97"/>
      <c r="Q49" s="97"/>
      <c r="R49" s="97"/>
      <c r="S49" s="97"/>
      <c r="T49" s="97"/>
      <c r="U49" s="97"/>
      <c r="V49" s="97"/>
      <c r="W49" s="97"/>
      <c r="X49" s="97"/>
      <c r="Y49" s="97"/>
      <c r="Z49" s="97"/>
      <c r="AA49" s="97"/>
      <c r="AB49" s="97"/>
    </row>
    <row r="50" spans="1:28" x14ac:dyDescent="0.25">
      <c r="A50" s="96"/>
      <c r="B50" s="97"/>
      <c r="C50" s="97"/>
      <c r="D50" s="97"/>
      <c r="E50" s="97"/>
      <c r="F50" s="97"/>
      <c r="G50" s="97"/>
      <c r="H50" s="97"/>
      <c r="I50" s="97"/>
      <c r="J50" s="97"/>
      <c r="K50" s="117"/>
      <c r="L50" s="97"/>
      <c r="M50" s="97"/>
      <c r="N50" s="97"/>
      <c r="O50" s="97"/>
      <c r="P50" s="97"/>
      <c r="Q50" s="97"/>
      <c r="R50" s="97"/>
      <c r="S50" s="97"/>
      <c r="T50" s="97"/>
      <c r="U50" s="97"/>
      <c r="V50" s="97"/>
      <c r="W50" s="97"/>
      <c r="X50" s="97"/>
      <c r="Y50" s="97"/>
      <c r="Z50" s="97"/>
      <c r="AA50" s="97"/>
      <c r="AB50" s="97"/>
    </row>
    <row r="51" spans="1:28" x14ac:dyDescent="0.25">
      <c r="A51" s="96"/>
      <c r="B51" s="97"/>
      <c r="C51" s="97"/>
      <c r="D51" s="97"/>
      <c r="E51" s="97"/>
      <c r="F51" s="97"/>
      <c r="G51" s="97"/>
      <c r="H51" s="97"/>
      <c r="I51" s="97"/>
      <c r="J51" s="97"/>
      <c r="K51" s="117"/>
      <c r="L51" s="97"/>
      <c r="M51" s="97"/>
      <c r="N51" s="97"/>
      <c r="O51" s="97"/>
      <c r="P51" s="97"/>
      <c r="Q51" s="97"/>
      <c r="R51" s="97"/>
      <c r="S51" s="97"/>
      <c r="T51" s="97"/>
      <c r="U51" s="97"/>
      <c r="V51" s="97"/>
      <c r="W51" s="97"/>
      <c r="X51" s="97"/>
      <c r="Y51" s="97"/>
      <c r="Z51" s="97"/>
      <c r="AA51" s="97"/>
      <c r="AB51" s="97"/>
    </row>
    <row r="52" spans="1:28" x14ac:dyDescent="0.25">
      <c r="A52" s="96"/>
      <c r="B52" s="97"/>
      <c r="C52" s="97"/>
      <c r="D52" s="97"/>
      <c r="E52" s="97"/>
      <c r="F52" s="97"/>
      <c r="G52" s="97"/>
      <c r="H52" s="97"/>
      <c r="I52" s="97"/>
      <c r="J52" s="97"/>
      <c r="K52" s="117"/>
      <c r="L52" s="97"/>
      <c r="M52" s="97"/>
      <c r="N52" s="97"/>
      <c r="O52" s="97"/>
      <c r="P52" s="97"/>
      <c r="Q52" s="97"/>
      <c r="R52" s="97"/>
      <c r="S52" s="97"/>
      <c r="T52" s="97"/>
      <c r="U52" s="97"/>
      <c r="V52" s="97"/>
      <c r="W52" s="97"/>
      <c r="X52" s="97"/>
      <c r="Y52" s="97"/>
      <c r="Z52" s="97"/>
      <c r="AA52" s="97"/>
      <c r="AB52" s="97"/>
    </row>
    <row r="53" spans="1:28" x14ac:dyDescent="0.25">
      <c r="A53" s="96"/>
      <c r="B53" s="97"/>
      <c r="C53" s="97"/>
      <c r="D53" s="97"/>
      <c r="E53" s="97"/>
      <c r="F53" s="97"/>
      <c r="G53" s="97"/>
      <c r="H53" s="97"/>
      <c r="I53" s="97"/>
      <c r="J53" s="97"/>
      <c r="K53" s="117"/>
      <c r="L53" s="97"/>
      <c r="M53" s="97"/>
      <c r="N53" s="97"/>
      <c r="O53" s="97"/>
      <c r="P53" s="97"/>
      <c r="Q53" s="97"/>
      <c r="R53" s="97"/>
      <c r="S53" s="97"/>
      <c r="T53" s="97"/>
      <c r="U53" s="97"/>
      <c r="V53" s="97"/>
      <c r="W53" s="97"/>
      <c r="X53" s="97"/>
      <c r="Y53" s="97"/>
      <c r="Z53" s="97"/>
      <c r="AA53" s="97"/>
      <c r="AB53" s="97"/>
    </row>
    <row r="54" spans="1:28" x14ac:dyDescent="0.25">
      <c r="A54" s="96"/>
      <c r="B54" s="97"/>
      <c r="C54" s="97"/>
      <c r="D54" s="97"/>
      <c r="E54" s="97"/>
      <c r="F54" s="97"/>
      <c r="G54" s="97"/>
      <c r="H54" s="97"/>
      <c r="I54" s="97"/>
      <c r="J54" s="97"/>
      <c r="K54" s="117"/>
      <c r="L54" s="97"/>
      <c r="M54" s="97"/>
      <c r="N54" s="97"/>
      <c r="O54" s="97"/>
      <c r="P54" s="97"/>
      <c r="Q54" s="97"/>
      <c r="R54" s="97"/>
      <c r="S54" s="97"/>
      <c r="T54" s="97"/>
      <c r="U54" s="97"/>
      <c r="V54" s="97"/>
      <c r="W54" s="97"/>
      <c r="X54" s="97"/>
      <c r="Y54" s="97"/>
      <c r="Z54" s="97"/>
      <c r="AA54" s="97"/>
      <c r="AB54" s="97"/>
    </row>
    <row r="55" spans="1:28" x14ac:dyDescent="0.25">
      <c r="A55" s="96"/>
      <c r="B55" s="97"/>
      <c r="C55" s="97"/>
      <c r="D55" s="97"/>
      <c r="E55" s="97"/>
      <c r="F55" s="97"/>
      <c r="G55" s="97"/>
      <c r="H55" s="97"/>
      <c r="I55" s="97"/>
      <c r="J55" s="97"/>
      <c r="K55" s="117"/>
      <c r="L55" s="97"/>
      <c r="M55" s="97"/>
      <c r="N55" s="97"/>
      <c r="O55" s="97"/>
      <c r="P55" s="97"/>
      <c r="Q55" s="97"/>
      <c r="R55" s="97"/>
      <c r="S55" s="97"/>
      <c r="T55" s="97"/>
      <c r="U55" s="97"/>
      <c r="V55" s="97"/>
      <c r="W55" s="97"/>
      <c r="X55" s="97"/>
      <c r="Y55" s="97"/>
      <c r="Z55" s="97"/>
      <c r="AA55" s="97"/>
      <c r="AB55" s="97"/>
    </row>
    <row r="56" spans="1:28" x14ac:dyDescent="0.25">
      <c r="A56" s="96"/>
      <c r="B56" s="97"/>
      <c r="C56" s="97"/>
      <c r="D56" s="97"/>
      <c r="E56" s="97"/>
      <c r="F56" s="97"/>
      <c r="G56" s="97"/>
      <c r="H56" s="97"/>
      <c r="I56" s="97"/>
      <c r="J56" s="97"/>
      <c r="K56" s="117"/>
      <c r="L56" s="97"/>
      <c r="M56" s="97"/>
      <c r="N56" s="97"/>
      <c r="O56" s="97"/>
      <c r="P56" s="97"/>
      <c r="Q56" s="97"/>
      <c r="R56" s="97"/>
      <c r="S56" s="97"/>
      <c r="T56" s="97"/>
      <c r="U56" s="97"/>
      <c r="V56" s="97"/>
      <c r="W56" s="97"/>
      <c r="X56" s="97"/>
      <c r="Y56" s="97"/>
      <c r="Z56" s="97"/>
      <c r="AA56" s="97"/>
      <c r="AB56" s="97"/>
    </row>
    <row r="57" spans="1:28" x14ac:dyDescent="0.25">
      <c r="A57" s="96"/>
      <c r="B57" s="97"/>
      <c r="C57" s="97"/>
      <c r="D57" s="97"/>
      <c r="E57" s="97"/>
      <c r="F57" s="97"/>
      <c r="G57" s="97"/>
      <c r="H57" s="97"/>
      <c r="I57" s="97"/>
      <c r="J57" s="97"/>
      <c r="K57" s="117"/>
      <c r="L57" s="97"/>
      <c r="M57" s="97"/>
      <c r="N57" s="97"/>
      <c r="O57" s="97"/>
      <c r="P57" s="97"/>
      <c r="Q57" s="97"/>
      <c r="R57" s="97"/>
      <c r="S57" s="97"/>
      <c r="T57" s="97"/>
      <c r="U57" s="97"/>
      <c r="V57" s="97"/>
      <c r="W57" s="97"/>
      <c r="X57" s="97"/>
      <c r="Y57" s="97"/>
      <c r="Z57" s="97"/>
      <c r="AA57" s="97"/>
      <c r="AB57" s="97"/>
    </row>
    <row r="58" spans="1:28" x14ac:dyDescent="0.25">
      <c r="A58" s="96"/>
      <c r="B58" s="97"/>
      <c r="C58" s="97"/>
      <c r="D58" s="97"/>
      <c r="E58" s="97"/>
      <c r="F58" s="97"/>
      <c r="G58" s="97"/>
      <c r="H58" s="97"/>
      <c r="I58" s="97"/>
      <c r="J58" s="97"/>
      <c r="K58" s="117"/>
      <c r="L58" s="97"/>
      <c r="M58" s="97"/>
      <c r="N58" s="97"/>
      <c r="O58" s="97"/>
      <c r="P58" s="97"/>
      <c r="Q58" s="97"/>
      <c r="R58" s="97"/>
      <c r="S58" s="97"/>
      <c r="T58" s="97"/>
      <c r="U58" s="97"/>
      <c r="V58" s="97"/>
      <c r="W58" s="97"/>
      <c r="X58" s="97"/>
      <c r="Y58" s="97"/>
      <c r="Z58" s="97"/>
      <c r="AA58" s="97"/>
      <c r="AB58" s="97"/>
    </row>
    <row r="59" spans="1:28" x14ac:dyDescent="0.25">
      <c r="A59" s="96"/>
      <c r="B59" s="97"/>
      <c r="C59" s="97"/>
      <c r="D59" s="97"/>
      <c r="E59" s="97"/>
      <c r="F59" s="97"/>
      <c r="G59" s="97"/>
      <c r="H59" s="97"/>
      <c r="I59" s="97"/>
      <c r="J59" s="97"/>
      <c r="K59" s="117"/>
      <c r="L59" s="97"/>
      <c r="M59" s="97"/>
      <c r="N59" s="97"/>
      <c r="O59" s="97"/>
      <c r="P59" s="97"/>
      <c r="Q59" s="97"/>
      <c r="R59" s="97"/>
      <c r="S59" s="97"/>
      <c r="T59" s="97"/>
      <c r="U59" s="97"/>
      <c r="V59" s="97"/>
      <c r="W59" s="97"/>
      <c r="X59" s="97"/>
      <c r="Y59" s="97"/>
      <c r="Z59" s="97"/>
      <c r="AA59" s="97"/>
      <c r="AB59" s="97"/>
    </row>
    <row r="60" spans="1:28" x14ac:dyDescent="0.25">
      <c r="A60" s="96"/>
      <c r="B60" s="97"/>
      <c r="C60" s="97"/>
      <c r="D60" s="97"/>
      <c r="E60" s="97"/>
      <c r="F60" s="97"/>
      <c r="G60" s="97"/>
      <c r="H60" s="97"/>
      <c r="I60" s="97"/>
      <c r="J60" s="97"/>
      <c r="K60" s="117"/>
      <c r="L60" s="97"/>
      <c r="M60" s="97"/>
      <c r="N60" s="97"/>
      <c r="O60" s="97"/>
      <c r="P60" s="97"/>
      <c r="Q60" s="97"/>
      <c r="R60" s="97"/>
      <c r="S60" s="97"/>
      <c r="T60" s="97"/>
      <c r="U60" s="97"/>
      <c r="V60" s="97"/>
      <c r="W60" s="97"/>
      <c r="X60" s="97"/>
      <c r="Y60" s="97"/>
      <c r="Z60" s="97"/>
      <c r="AA60" s="97"/>
      <c r="AB60" s="97"/>
    </row>
    <row r="61" spans="1:28" x14ac:dyDescent="0.25">
      <c r="A61" s="96"/>
      <c r="B61" s="97"/>
      <c r="C61" s="97"/>
      <c r="D61" s="97"/>
      <c r="E61" s="97"/>
      <c r="F61" s="97"/>
      <c r="G61" s="97"/>
      <c r="H61" s="97"/>
      <c r="I61" s="97"/>
      <c r="J61" s="97"/>
      <c r="K61" s="117"/>
      <c r="L61" s="97"/>
      <c r="M61" s="97"/>
      <c r="N61" s="97"/>
      <c r="O61" s="97"/>
      <c r="P61" s="97"/>
      <c r="Q61" s="97"/>
      <c r="R61" s="97"/>
      <c r="S61" s="97"/>
      <c r="T61" s="97"/>
      <c r="U61" s="97"/>
      <c r="V61" s="97"/>
      <c r="W61" s="97"/>
      <c r="X61" s="97"/>
      <c r="Y61" s="97"/>
      <c r="Z61" s="97"/>
      <c r="AA61" s="97"/>
      <c r="AB61" s="97"/>
    </row>
    <row r="62" spans="1:28" x14ac:dyDescent="0.25">
      <c r="A62" s="96"/>
      <c r="B62" s="97"/>
      <c r="C62" s="97"/>
      <c r="D62" s="97"/>
      <c r="E62" s="97"/>
      <c r="F62" s="97"/>
      <c r="G62" s="97"/>
      <c r="H62" s="97"/>
      <c r="I62" s="97"/>
      <c r="J62" s="97"/>
      <c r="K62" s="117"/>
      <c r="L62" s="97"/>
      <c r="M62" s="97"/>
      <c r="N62" s="97"/>
      <c r="O62" s="97"/>
      <c r="P62" s="97"/>
      <c r="Q62" s="97"/>
      <c r="R62" s="97"/>
      <c r="S62" s="97"/>
      <c r="T62" s="97"/>
      <c r="U62" s="97"/>
      <c r="V62" s="97"/>
      <c r="W62" s="97"/>
      <c r="X62" s="97"/>
      <c r="Y62" s="97"/>
      <c r="Z62" s="97"/>
      <c r="AA62" s="97"/>
      <c r="AB62" s="97"/>
    </row>
    <row r="63" spans="1:28" x14ac:dyDescent="0.25">
      <c r="A63" s="96"/>
      <c r="B63" s="97"/>
      <c r="C63" s="97"/>
      <c r="D63" s="97"/>
      <c r="E63" s="97"/>
      <c r="F63" s="97"/>
      <c r="G63" s="97"/>
      <c r="H63" s="97"/>
      <c r="I63" s="97"/>
      <c r="J63" s="97"/>
      <c r="K63" s="117"/>
      <c r="L63" s="97"/>
      <c r="M63" s="97"/>
      <c r="N63" s="97"/>
      <c r="O63" s="97"/>
      <c r="P63" s="97"/>
      <c r="Q63" s="97"/>
      <c r="R63" s="97"/>
      <c r="S63" s="97"/>
      <c r="T63" s="97"/>
      <c r="U63" s="97"/>
      <c r="V63" s="97"/>
      <c r="W63" s="97"/>
      <c r="X63" s="97"/>
      <c r="Y63" s="97"/>
      <c r="Z63" s="97"/>
      <c r="AA63" s="97"/>
      <c r="AB63" s="97"/>
    </row>
    <row r="64" spans="1:28" x14ac:dyDescent="0.25">
      <c r="A64" s="96"/>
      <c r="B64" s="97"/>
      <c r="C64" s="97"/>
      <c r="D64" s="97"/>
      <c r="E64" s="97"/>
      <c r="F64" s="97"/>
      <c r="G64" s="97"/>
      <c r="H64" s="97"/>
      <c r="I64" s="97"/>
      <c r="J64" s="97"/>
      <c r="K64" s="117"/>
      <c r="L64" s="97"/>
      <c r="M64" s="97"/>
      <c r="N64" s="97"/>
      <c r="O64" s="97"/>
      <c r="P64" s="97"/>
      <c r="Q64" s="97"/>
      <c r="R64" s="97"/>
      <c r="S64" s="97"/>
      <c r="T64" s="97"/>
      <c r="U64" s="97"/>
      <c r="V64" s="97"/>
      <c r="W64" s="97"/>
      <c r="X64" s="97"/>
      <c r="Y64" s="97"/>
      <c r="Z64" s="97"/>
      <c r="AA64" s="97"/>
      <c r="AB64" s="97"/>
    </row>
    <row r="65" spans="1:28" x14ac:dyDescent="0.25">
      <c r="A65" s="96"/>
      <c r="B65" s="97"/>
      <c r="C65" s="97"/>
      <c r="D65" s="97"/>
      <c r="E65" s="97"/>
      <c r="F65" s="97"/>
      <c r="G65" s="97"/>
      <c r="H65" s="97"/>
      <c r="I65" s="97"/>
      <c r="J65" s="97"/>
      <c r="K65" s="117"/>
      <c r="L65" s="97"/>
      <c r="M65" s="97"/>
      <c r="N65" s="97"/>
      <c r="O65" s="97"/>
      <c r="P65" s="97"/>
      <c r="Q65" s="97"/>
      <c r="R65" s="97"/>
      <c r="S65" s="97"/>
      <c r="T65" s="97"/>
      <c r="U65" s="97"/>
      <c r="V65" s="97"/>
      <c r="W65" s="97"/>
      <c r="X65" s="97"/>
      <c r="Y65" s="97"/>
      <c r="Z65" s="97"/>
      <c r="AA65" s="97"/>
      <c r="AB65" s="97"/>
    </row>
    <row r="66" spans="1:28" x14ac:dyDescent="0.25">
      <c r="A66" s="96"/>
      <c r="B66" s="97"/>
      <c r="C66" s="97"/>
      <c r="D66" s="97"/>
      <c r="E66" s="97"/>
      <c r="F66" s="97"/>
      <c r="G66" s="97"/>
      <c r="H66" s="97"/>
      <c r="I66" s="97"/>
      <c r="J66" s="97"/>
      <c r="K66" s="117"/>
      <c r="L66" s="97"/>
      <c r="M66" s="97"/>
      <c r="N66" s="97"/>
      <c r="O66" s="97"/>
      <c r="P66" s="97"/>
      <c r="Q66" s="97"/>
      <c r="R66" s="97"/>
      <c r="S66" s="97"/>
      <c r="T66" s="97"/>
      <c r="U66" s="97"/>
      <c r="V66" s="97"/>
      <c r="W66" s="97"/>
      <c r="X66" s="97"/>
      <c r="Y66" s="97"/>
      <c r="Z66" s="97"/>
      <c r="AA66" s="97"/>
      <c r="AB66" s="97"/>
    </row>
    <row r="67" spans="1:28" x14ac:dyDescent="0.25">
      <c r="A67" s="96"/>
      <c r="B67" s="97"/>
      <c r="C67" s="97"/>
      <c r="D67" s="97"/>
      <c r="E67" s="97"/>
      <c r="F67" s="97"/>
      <c r="G67" s="97"/>
      <c r="H67" s="97"/>
      <c r="I67" s="97"/>
      <c r="J67" s="97"/>
      <c r="K67" s="117"/>
      <c r="L67" s="97"/>
      <c r="M67" s="97"/>
      <c r="N67" s="97"/>
      <c r="O67" s="97"/>
      <c r="P67" s="97"/>
      <c r="Q67" s="97"/>
      <c r="R67" s="97"/>
      <c r="S67" s="97"/>
      <c r="T67" s="97"/>
      <c r="U67" s="97"/>
      <c r="V67" s="97"/>
      <c r="W67" s="97"/>
      <c r="X67" s="97"/>
      <c r="Y67" s="97"/>
      <c r="Z67" s="97"/>
      <c r="AA67" s="97"/>
      <c r="AB67" s="97"/>
    </row>
    <row r="68" spans="1:28" x14ac:dyDescent="0.25">
      <c r="A68" s="96"/>
      <c r="B68" s="97"/>
      <c r="C68" s="97"/>
      <c r="D68" s="97"/>
      <c r="E68" s="97"/>
      <c r="F68" s="97"/>
      <c r="G68" s="97"/>
      <c r="H68" s="97"/>
      <c r="I68" s="97"/>
      <c r="J68" s="97"/>
      <c r="K68" s="117"/>
      <c r="L68" s="97"/>
      <c r="M68" s="97"/>
      <c r="N68" s="97"/>
      <c r="O68" s="97"/>
      <c r="P68" s="97"/>
      <c r="Q68" s="97"/>
      <c r="R68" s="97"/>
      <c r="S68" s="97"/>
      <c r="T68" s="97"/>
      <c r="U68" s="97"/>
      <c r="V68" s="97"/>
      <c r="W68" s="97"/>
      <c r="X68" s="97"/>
      <c r="Y68" s="97"/>
      <c r="Z68" s="97"/>
      <c r="AA68" s="97"/>
      <c r="AB68" s="97"/>
    </row>
    <row r="69" spans="1:28" x14ac:dyDescent="0.25">
      <c r="A69" s="96"/>
      <c r="B69" s="97"/>
      <c r="C69" s="97"/>
      <c r="D69" s="97"/>
      <c r="E69" s="97"/>
      <c r="F69" s="97"/>
      <c r="G69" s="97"/>
      <c r="H69" s="97"/>
      <c r="I69" s="97"/>
      <c r="J69" s="97"/>
      <c r="K69" s="117"/>
      <c r="L69" s="97"/>
      <c r="M69" s="97"/>
      <c r="N69" s="97"/>
      <c r="O69" s="97"/>
      <c r="P69" s="97"/>
      <c r="Q69" s="97"/>
      <c r="R69" s="97"/>
      <c r="S69" s="97"/>
      <c r="T69" s="97"/>
      <c r="U69" s="97"/>
      <c r="V69" s="97"/>
      <c r="W69" s="97"/>
      <c r="X69" s="97"/>
      <c r="Y69" s="97"/>
      <c r="Z69" s="97"/>
      <c r="AA69" s="97"/>
      <c r="AB69" s="97"/>
    </row>
    <row r="70" spans="1:28" x14ac:dyDescent="0.25">
      <c r="A70" s="96"/>
      <c r="B70" s="97"/>
      <c r="C70" s="97"/>
      <c r="D70" s="97"/>
      <c r="E70" s="97"/>
      <c r="F70" s="97"/>
      <c r="G70" s="97"/>
      <c r="H70" s="97"/>
      <c r="I70" s="97"/>
      <c r="J70" s="97"/>
      <c r="K70" s="117"/>
      <c r="L70" s="97"/>
      <c r="M70" s="97"/>
      <c r="N70" s="97"/>
      <c r="O70" s="97"/>
      <c r="P70" s="97"/>
      <c r="Q70" s="97"/>
      <c r="R70" s="97"/>
      <c r="S70" s="97"/>
      <c r="T70" s="97"/>
      <c r="U70" s="97"/>
      <c r="V70" s="97"/>
      <c r="W70" s="97"/>
      <c r="X70" s="97"/>
      <c r="Y70" s="97"/>
      <c r="Z70" s="97"/>
      <c r="AA70" s="97"/>
      <c r="AB70" s="97"/>
    </row>
    <row r="71" spans="1:28" x14ac:dyDescent="0.25">
      <c r="A71" s="96"/>
      <c r="B71" s="97"/>
      <c r="C71" s="97"/>
      <c r="D71" s="97"/>
      <c r="E71" s="97"/>
      <c r="F71" s="97"/>
      <c r="G71" s="97"/>
      <c r="H71" s="97"/>
      <c r="I71" s="97"/>
      <c r="J71" s="97"/>
      <c r="K71" s="117"/>
      <c r="L71" s="97"/>
      <c r="M71" s="97"/>
      <c r="N71" s="97"/>
      <c r="O71" s="97"/>
      <c r="P71" s="97"/>
      <c r="Q71" s="97"/>
      <c r="R71" s="97"/>
      <c r="S71" s="97"/>
      <c r="T71" s="97"/>
      <c r="U71" s="97"/>
      <c r="V71" s="97"/>
      <c r="W71" s="97"/>
      <c r="X71" s="97"/>
      <c r="Y71" s="97"/>
      <c r="Z71" s="97"/>
      <c r="AA71" s="97"/>
      <c r="AB71" s="97"/>
    </row>
    <row r="72" spans="1:28" x14ac:dyDescent="0.25">
      <c r="A72" s="96"/>
      <c r="B72" s="97"/>
      <c r="C72" s="97"/>
      <c r="D72" s="97"/>
      <c r="E72" s="97"/>
      <c r="F72" s="97"/>
      <c r="G72" s="97"/>
      <c r="H72" s="97"/>
      <c r="I72" s="97"/>
      <c r="J72" s="97"/>
      <c r="K72" s="117"/>
      <c r="L72" s="97"/>
      <c r="M72" s="97"/>
      <c r="N72" s="97"/>
      <c r="O72" s="97"/>
      <c r="P72" s="97"/>
      <c r="Q72" s="97"/>
      <c r="R72" s="97"/>
      <c r="S72" s="97"/>
      <c r="T72" s="97"/>
      <c r="U72" s="97"/>
      <c r="V72" s="97"/>
      <c r="W72" s="97"/>
      <c r="X72" s="97"/>
      <c r="Y72" s="97"/>
      <c r="Z72" s="97"/>
      <c r="AA72" s="97"/>
      <c r="AB72" s="97"/>
    </row>
    <row r="73" spans="1:28" x14ac:dyDescent="0.25">
      <c r="A73" s="96"/>
      <c r="B73" s="97"/>
      <c r="C73" s="97"/>
      <c r="D73" s="97"/>
      <c r="E73" s="97"/>
      <c r="F73" s="97"/>
      <c r="G73" s="97"/>
      <c r="H73" s="97"/>
      <c r="I73" s="97"/>
      <c r="J73" s="97"/>
      <c r="K73" s="117"/>
      <c r="L73" s="97"/>
      <c r="M73" s="97"/>
      <c r="N73" s="97"/>
      <c r="O73" s="97"/>
      <c r="P73" s="97"/>
      <c r="Q73" s="97"/>
      <c r="R73" s="97"/>
      <c r="S73" s="97"/>
      <c r="T73" s="97"/>
      <c r="U73" s="97"/>
      <c r="V73" s="97"/>
      <c r="W73" s="97"/>
      <c r="X73" s="97"/>
      <c r="Y73" s="97"/>
      <c r="Z73" s="97"/>
      <c r="AA73" s="97"/>
      <c r="AB73" s="97"/>
    </row>
    <row r="74" spans="1:28" x14ac:dyDescent="0.25">
      <c r="A74" s="96"/>
      <c r="B74" s="97"/>
      <c r="C74" s="97"/>
      <c r="D74" s="97"/>
      <c r="E74" s="97"/>
      <c r="F74" s="97"/>
      <c r="G74" s="97"/>
      <c r="H74" s="97"/>
      <c r="I74" s="97"/>
      <c r="J74" s="97"/>
      <c r="K74" s="117"/>
      <c r="L74" s="97"/>
      <c r="M74" s="97"/>
      <c r="N74" s="97"/>
      <c r="O74" s="97"/>
      <c r="P74" s="97"/>
      <c r="Q74" s="97"/>
      <c r="R74" s="97"/>
      <c r="S74" s="97"/>
      <c r="T74" s="97"/>
      <c r="U74" s="97"/>
      <c r="V74" s="97"/>
      <c r="W74" s="97"/>
      <c r="X74" s="97"/>
      <c r="Y74" s="97"/>
      <c r="Z74" s="97"/>
      <c r="AA74" s="97"/>
      <c r="AB74" s="97"/>
    </row>
    <row r="75" spans="1:28" x14ac:dyDescent="0.25">
      <c r="A75" s="96"/>
      <c r="B75" s="97"/>
      <c r="C75" s="97"/>
      <c r="D75" s="97"/>
      <c r="E75" s="97"/>
      <c r="F75" s="97"/>
      <c r="G75" s="97"/>
      <c r="H75" s="97"/>
      <c r="I75" s="97"/>
      <c r="J75" s="97"/>
      <c r="K75" s="117"/>
      <c r="L75" s="97"/>
      <c r="M75" s="97"/>
      <c r="N75" s="97"/>
      <c r="O75" s="97"/>
      <c r="P75" s="97"/>
      <c r="Q75" s="97"/>
      <c r="R75" s="97"/>
      <c r="S75" s="97"/>
      <c r="T75" s="97"/>
      <c r="U75" s="97"/>
      <c r="V75" s="97"/>
      <c r="W75" s="97"/>
      <c r="X75" s="97"/>
      <c r="Y75" s="97"/>
      <c r="Z75" s="97"/>
      <c r="AA75" s="97"/>
      <c r="AB75" s="97"/>
    </row>
    <row r="76" spans="1:28" x14ac:dyDescent="0.25">
      <c r="A76" s="96"/>
      <c r="B76" s="97"/>
      <c r="C76" s="97"/>
      <c r="D76" s="97"/>
      <c r="E76" s="97"/>
      <c r="F76" s="97"/>
      <c r="G76" s="97"/>
      <c r="H76" s="97"/>
      <c r="I76" s="97"/>
      <c r="J76" s="97"/>
      <c r="K76" s="117"/>
      <c r="L76" s="97"/>
      <c r="M76" s="97"/>
      <c r="N76" s="97"/>
      <c r="O76" s="97"/>
      <c r="P76" s="97"/>
      <c r="Q76" s="97"/>
      <c r="R76" s="97"/>
      <c r="S76" s="97"/>
      <c r="T76" s="97"/>
      <c r="U76" s="97"/>
      <c r="V76" s="97"/>
      <c r="W76" s="97"/>
      <c r="X76" s="97"/>
      <c r="Y76" s="97"/>
      <c r="Z76" s="97"/>
      <c r="AA76" s="97"/>
      <c r="AB76" s="97"/>
    </row>
    <row r="77" spans="1:28" x14ac:dyDescent="0.25">
      <c r="A77" s="96"/>
      <c r="B77" s="97"/>
      <c r="C77" s="97"/>
      <c r="D77" s="97"/>
      <c r="E77" s="97"/>
      <c r="F77" s="97"/>
      <c r="G77" s="97"/>
      <c r="H77" s="97"/>
      <c r="I77" s="97"/>
      <c r="J77" s="97"/>
      <c r="K77" s="117"/>
      <c r="L77" s="97"/>
      <c r="M77" s="97"/>
      <c r="N77" s="97"/>
      <c r="O77" s="97"/>
      <c r="P77" s="97"/>
      <c r="Q77" s="97"/>
      <c r="R77" s="97"/>
      <c r="S77" s="97"/>
      <c r="T77" s="97"/>
      <c r="U77" s="97"/>
      <c r="V77" s="97"/>
      <c r="W77" s="97"/>
      <c r="X77" s="97"/>
      <c r="Y77" s="97"/>
      <c r="Z77" s="97"/>
      <c r="AA77" s="97"/>
      <c r="AB77" s="97"/>
    </row>
    <row r="78" spans="1:28" x14ac:dyDescent="0.25">
      <c r="A78" s="96"/>
      <c r="B78" s="97"/>
      <c r="C78" s="97"/>
      <c r="D78" s="97"/>
      <c r="E78" s="97"/>
      <c r="F78" s="97"/>
      <c r="G78" s="97"/>
      <c r="H78" s="97"/>
      <c r="I78" s="97"/>
      <c r="J78" s="97"/>
      <c r="K78" s="117"/>
      <c r="L78" s="97"/>
      <c r="M78" s="97"/>
      <c r="N78" s="97"/>
      <c r="O78" s="97"/>
      <c r="P78" s="97"/>
      <c r="Q78" s="97"/>
      <c r="R78" s="97"/>
      <c r="S78" s="97"/>
      <c r="T78" s="97"/>
      <c r="U78" s="97"/>
      <c r="V78" s="97"/>
      <c r="W78" s="97"/>
      <c r="X78" s="97"/>
      <c r="Y78" s="97"/>
      <c r="Z78" s="97"/>
      <c r="AA78" s="97"/>
      <c r="AB78" s="97"/>
    </row>
    <row r="79" spans="1:28" x14ac:dyDescent="0.25">
      <c r="A79" s="96"/>
      <c r="B79" s="97"/>
      <c r="C79" s="97"/>
      <c r="D79" s="97"/>
      <c r="E79" s="97"/>
      <c r="F79" s="97"/>
      <c r="G79" s="97"/>
      <c r="H79" s="97"/>
      <c r="I79" s="97"/>
      <c r="J79" s="97"/>
      <c r="K79" s="117"/>
      <c r="L79" s="97"/>
      <c r="M79" s="97"/>
      <c r="N79" s="97"/>
      <c r="O79" s="97"/>
      <c r="P79" s="97"/>
      <c r="Q79" s="97"/>
      <c r="R79" s="97"/>
      <c r="S79" s="97"/>
      <c r="T79" s="97"/>
      <c r="U79" s="97"/>
      <c r="V79" s="97"/>
      <c r="W79" s="97"/>
      <c r="X79" s="97"/>
      <c r="Y79" s="97"/>
      <c r="Z79" s="97"/>
      <c r="AA79" s="97"/>
      <c r="AB79" s="97"/>
    </row>
    <row r="80" spans="1:28" x14ac:dyDescent="0.25">
      <c r="A80" s="96"/>
      <c r="B80" s="97"/>
      <c r="C80" s="97"/>
      <c r="D80" s="97"/>
      <c r="E80" s="97"/>
      <c r="F80" s="97"/>
      <c r="G80" s="97"/>
      <c r="H80" s="97"/>
      <c r="I80" s="97"/>
      <c r="J80" s="97"/>
      <c r="K80" s="117"/>
      <c r="L80" s="97"/>
      <c r="M80" s="97"/>
      <c r="N80" s="97"/>
      <c r="O80" s="97"/>
      <c r="P80" s="97"/>
      <c r="Q80" s="97"/>
      <c r="R80" s="97"/>
      <c r="S80" s="97"/>
      <c r="T80" s="97"/>
      <c r="U80" s="97"/>
      <c r="V80" s="97"/>
      <c r="W80" s="97"/>
      <c r="X80" s="97"/>
      <c r="Y80" s="97"/>
      <c r="Z80" s="97"/>
      <c r="AA80" s="97"/>
      <c r="AB80" s="97"/>
    </row>
    <row r="81" spans="1:28" x14ac:dyDescent="0.25">
      <c r="A81" s="96"/>
      <c r="B81" s="97"/>
      <c r="C81" s="97"/>
      <c r="D81" s="97"/>
      <c r="E81" s="97"/>
      <c r="F81" s="97"/>
      <c r="G81" s="97"/>
      <c r="H81" s="97"/>
      <c r="I81" s="97"/>
      <c r="J81" s="97"/>
      <c r="K81" s="117"/>
      <c r="L81" s="97"/>
      <c r="M81" s="97"/>
      <c r="N81" s="97"/>
      <c r="O81" s="97"/>
      <c r="P81" s="97"/>
      <c r="Q81" s="97"/>
      <c r="R81" s="97"/>
      <c r="S81" s="97"/>
      <c r="T81" s="97"/>
      <c r="U81" s="97"/>
      <c r="V81" s="97"/>
      <c r="W81" s="97"/>
      <c r="X81" s="97"/>
      <c r="Y81" s="97"/>
      <c r="Z81" s="97"/>
      <c r="AA81" s="97"/>
      <c r="AB81" s="97"/>
    </row>
    <row r="82" spans="1:28" x14ac:dyDescent="0.25">
      <c r="A82" s="96"/>
      <c r="B82" s="97"/>
      <c r="C82" s="97"/>
      <c r="D82" s="97"/>
      <c r="E82" s="97"/>
      <c r="F82" s="97"/>
      <c r="G82" s="97"/>
      <c r="H82" s="97"/>
      <c r="I82" s="97"/>
      <c r="J82" s="97"/>
      <c r="K82" s="117"/>
      <c r="L82" s="97"/>
      <c r="M82" s="97"/>
      <c r="N82" s="97"/>
      <c r="O82" s="97"/>
      <c r="P82" s="97"/>
      <c r="Q82" s="97"/>
      <c r="R82" s="97"/>
      <c r="S82" s="97"/>
      <c r="T82" s="97"/>
      <c r="U82" s="97"/>
      <c r="V82" s="97"/>
      <c r="W82" s="97"/>
      <c r="X82" s="97"/>
      <c r="Y82" s="97"/>
      <c r="Z82" s="97"/>
      <c r="AA82" s="97"/>
      <c r="AB82" s="97"/>
    </row>
    <row r="83" spans="1:28" x14ac:dyDescent="0.25">
      <c r="A83" s="96"/>
      <c r="B83" s="97"/>
      <c r="C83" s="97"/>
      <c r="D83" s="97"/>
      <c r="E83" s="97"/>
      <c r="F83" s="97"/>
      <c r="G83" s="97"/>
      <c r="H83" s="97"/>
      <c r="I83" s="97"/>
      <c r="J83" s="97"/>
      <c r="K83" s="117"/>
      <c r="L83" s="97"/>
      <c r="M83" s="97"/>
      <c r="N83" s="97"/>
      <c r="O83" s="97"/>
      <c r="P83" s="97"/>
      <c r="Q83" s="97"/>
      <c r="R83" s="97"/>
      <c r="S83" s="97"/>
      <c r="T83" s="97"/>
      <c r="U83" s="97"/>
      <c r="V83" s="97"/>
      <c r="W83" s="97"/>
      <c r="X83" s="97"/>
      <c r="Y83" s="97"/>
      <c r="Z83" s="97"/>
      <c r="AA83" s="97"/>
      <c r="AB83" s="97"/>
    </row>
    <row r="84" spans="1:28" x14ac:dyDescent="0.25">
      <c r="A84" s="96"/>
      <c r="B84" s="97"/>
      <c r="C84" s="97"/>
      <c r="D84" s="97"/>
      <c r="E84" s="97"/>
      <c r="F84" s="97"/>
      <c r="G84" s="97"/>
      <c r="H84" s="97"/>
      <c r="I84" s="97"/>
      <c r="J84" s="97"/>
      <c r="K84" s="117"/>
      <c r="L84" s="97"/>
      <c r="M84" s="97"/>
      <c r="N84" s="97"/>
      <c r="O84" s="97"/>
      <c r="P84" s="97"/>
      <c r="Q84" s="97"/>
      <c r="R84" s="97"/>
      <c r="S84" s="97"/>
      <c r="T84" s="97"/>
      <c r="U84" s="97"/>
      <c r="V84" s="97"/>
      <c r="W84" s="97"/>
      <c r="X84" s="97"/>
      <c r="Y84" s="97"/>
      <c r="Z84" s="97"/>
      <c r="AA84" s="97"/>
      <c r="AB84" s="97"/>
    </row>
    <row r="85" spans="1:28" x14ac:dyDescent="0.25">
      <c r="A85" s="96"/>
      <c r="B85" s="97"/>
      <c r="C85" s="97"/>
      <c r="D85" s="97"/>
      <c r="E85" s="97"/>
      <c r="F85" s="97"/>
      <c r="G85" s="97"/>
      <c r="H85" s="97"/>
      <c r="I85" s="97"/>
      <c r="J85" s="97"/>
      <c r="K85" s="117"/>
      <c r="L85" s="97"/>
      <c r="M85" s="97"/>
      <c r="N85" s="97"/>
      <c r="O85" s="97"/>
      <c r="P85" s="97"/>
      <c r="Q85" s="97"/>
      <c r="R85" s="97"/>
      <c r="S85" s="97"/>
      <c r="T85" s="97"/>
      <c r="U85" s="97"/>
      <c r="V85" s="97"/>
      <c r="W85" s="97"/>
      <c r="X85" s="97"/>
      <c r="Y85" s="97"/>
      <c r="Z85" s="97"/>
      <c r="AA85" s="97"/>
      <c r="AB85" s="97"/>
    </row>
    <row r="86" spans="1:28" x14ac:dyDescent="0.25">
      <c r="A86" s="96"/>
      <c r="B86" s="97"/>
      <c r="C86" s="97"/>
      <c r="D86" s="97"/>
      <c r="E86" s="97"/>
      <c r="F86" s="97"/>
      <c r="G86" s="97"/>
      <c r="H86" s="97"/>
      <c r="I86" s="97"/>
      <c r="J86" s="97"/>
      <c r="K86" s="117"/>
      <c r="L86" s="97"/>
      <c r="M86" s="97"/>
      <c r="N86" s="97"/>
      <c r="O86" s="97"/>
      <c r="P86" s="97"/>
      <c r="Q86" s="97"/>
      <c r="R86" s="97"/>
      <c r="S86" s="97"/>
      <c r="T86" s="97"/>
      <c r="U86" s="97"/>
      <c r="V86" s="97"/>
      <c r="W86" s="97"/>
      <c r="X86" s="97"/>
      <c r="Y86" s="97"/>
      <c r="Z86" s="97"/>
      <c r="AA86" s="97"/>
      <c r="AB86" s="97"/>
    </row>
    <row r="87" spans="1:28" x14ac:dyDescent="0.25">
      <c r="A87" s="96"/>
      <c r="B87" s="97"/>
      <c r="C87" s="97"/>
      <c r="D87" s="97"/>
      <c r="E87" s="97"/>
      <c r="F87" s="97"/>
      <c r="G87" s="97"/>
      <c r="H87" s="97"/>
      <c r="I87" s="97"/>
      <c r="J87" s="97"/>
      <c r="K87" s="117"/>
      <c r="L87" s="97"/>
      <c r="M87" s="97"/>
      <c r="N87" s="97"/>
      <c r="O87" s="97"/>
      <c r="P87" s="97"/>
      <c r="Q87" s="97"/>
      <c r="R87" s="97"/>
      <c r="S87" s="97"/>
      <c r="T87" s="97"/>
      <c r="U87" s="97"/>
      <c r="V87" s="97"/>
      <c r="W87" s="97"/>
      <c r="X87" s="97"/>
      <c r="Y87" s="97"/>
      <c r="Z87" s="97"/>
      <c r="AA87" s="97"/>
      <c r="AB87" s="97"/>
    </row>
    <row r="88" spans="1:28" x14ac:dyDescent="0.25">
      <c r="A88" s="96"/>
      <c r="B88" s="97"/>
      <c r="C88" s="97"/>
      <c r="D88" s="97"/>
      <c r="E88" s="97"/>
      <c r="F88" s="97"/>
      <c r="G88" s="97"/>
      <c r="H88" s="97"/>
      <c r="I88" s="97"/>
      <c r="J88" s="97"/>
      <c r="K88" s="117"/>
      <c r="L88" s="97"/>
      <c r="M88" s="97"/>
      <c r="N88" s="97"/>
      <c r="O88" s="97"/>
      <c r="P88" s="97"/>
      <c r="Q88" s="97"/>
      <c r="R88" s="97"/>
      <c r="S88" s="97"/>
      <c r="T88" s="97"/>
      <c r="U88" s="97"/>
      <c r="V88" s="97"/>
      <c r="W88" s="97"/>
      <c r="X88" s="97"/>
      <c r="Y88" s="97"/>
      <c r="Z88" s="97"/>
      <c r="AA88" s="97"/>
      <c r="AB88" s="97"/>
    </row>
    <row r="89" spans="1:28" x14ac:dyDescent="0.25">
      <c r="A89" s="96"/>
      <c r="B89" s="97"/>
      <c r="C89" s="97"/>
      <c r="D89" s="97"/>
      <c r="E89" s="97"/>
      <c r="F89" s="97"/>
      <c r="G89" s="97"/>
      <c r="H89" s="97"/>
      <c r="I89" s="97"/>
      <c r="J89" s="97"/>
      <c r="K89" s="117"/>
      <c r="L89" s="97"/>
      <c r="M89" s="97"/>
      <c r="N89" s="97"/>
      <c r="O89" s="97"/>
      <c r="P89" s="97"/>
      <c r="Q89" s="97"/>
      <c r="R89" s="97"/>
      <c r="S89" s="97"/>
      <c r="T89" s="97"/>
      <c r="U89" s="97"/>
      <c r="V89" s="97"/>
      <c r="W89" s="97"/>
      <c r="X89" s="97"/>
      <c r="Y89" s="97"/>
      <c r="Z89" s="97"/>
      <c r="AA89" s="97"/>
      <c r="AB89" s="97"/>
    </row>
    <row r="90" spans="1:28" x14ac:dyDescent="0.25">
      <c r="A90" s="96"/>
      <c r="B90" s="97"/>
      <c r="C90" s="97"/>
      <c r="D90" s="97"/>
      <c r="E90" s="97"/>
      <c r="F90" s="97"/>
      <c r="G90" s="97"/>
      <c r="H90" s="97"/>
      <c r="I90" s="97"/>
      <c r="J90" s="97"/>
      <c r="K90" s="117"/>
      <c r="L90" s="97"/>
      <c r="M90" s="97"/>
      <c r="N90" s="97"/>
      <c r="O90" s="97"/>
      <c r="P90" s="97"/>
      <c r="Q90" s="97"/>
      <c r="R90" s="97"/>
      <c r="S90" s="97"/>
      <c r="T90" s="97"/>
      <c r="U90" s="97"/>
      <c r="V90" s="97"/>
      <c r="W90" s="97"/>
      <c r="X90" s="97"/>
      <c r="Y90" s="97"/>
      <c r="Z90" s="97"/>
      <c r="AA90" s="97"/>
      <c r="AB90" s="97"/>
    </row>
    <row r="91" spans="1:28" x14ac:dyDescent="0.25">
      <c r="A91" s="96"/>
      <c r="B91" s="97"/>
      <c r="C91" s="97"/>
      <c r="D91" s="97"/>
      <c r="E91" s="97"/>
      <c r="F91" s="97"/>
      <c r="G91" s="97"/>
      <c r="H91" s="97"/>
      <c r="I91" s="97"/>
      <c r="J91" s="97"/>
      <c r="K91" s="117"/>
      <c r="L91" s="97"/>
      <c r="M91" s="97"/>
      <c r="N91" s="97"/>
      <c r="O91" s="97"/>
      <c r="P91" s="97"/>
      <c r="Q91" s="97"/>
      <c r="R91" s="97"/>
      <c r="S91" s="97"/>
      <c r="T91" s="97"/>
      <c r="U91" s="97"/>
      <c r="V91" s="97"/>
      <c r="W91" s="97"/>
      <c r="X91" s="97"/>
      <c r="Y91" s="97"/>
      <c r="Z91" s="97"/>
      <c r="AA91" s="97"/>
      <c r="AB91" s="97"/>
    </row>
    <row r="92" spans="1:28" x14ac:dyDescent="0.25">
      <c r="A92" s="96"/>
      <c r="B92" s="97"/>
      <c r="C92" s="97"/>
      <c r="D92" s="97"/>
      <c r="E92" s="97"/>
      <c r="F92" s="97"/>
      <c r="G92" s="97"/>
      <c r="H92" s="97"/>
      <c r="I92" s="97"/>
      <c r="J92" s="97"/>
      <c r="K92" s="117"/>
      <c r="L92" s="97"/>
      <c r="M92" s="97"/>
      <c r="N92" s="97"/>
      <c r="O92" s="97"/>
      <c r="P92" s="97"/>
      <c r="Q92" s="97"/>
      <c r="R92" s="97"/>
      <c r="S92" s="97"/>
      <c r="T92" s="97"/>
      <c r="U92" s="97"/>
      <c r="V92" s="97"/>
      <c r="W92" s="97"/>
      <c r="X92" s="97"/>
      <c r="Y92" s="97"/>
      <c r="Z92" s="97"/>
      <c r="AA92" s="97"/>
      <c r="AB92" s="97"/>
    </row>
    <row r="93" spans="1:28" x14ac:dyDescent="0.25">
      <c r="A93" s="96"/>
      <c r="B93" s="97"/>
      <c r="C93" s="97"/>
      <c r="D93" s="97"/>
      <c r="E93" s="97"/>
      <c r="F93" s="97"/>
      <c r="G93" s="97"/>
      <c r="H93" s="97"/>
      <c r="I93" s="97"/>
      <c r="J93" s="97"/>
      <c r="K93" s="117"/>
      <c r="L93" s="97"/>
      <c r="M93" s="97"/>
      <c r="N93" s="97"/>
      <c r="O93" s="97"/>
      <c r="P93" s="97"/>
      <c r="Q93" s="97"/>
      <c r="R93" s="97"/>
      <c r="S93" s="97"/>
      <c r="T93" s="97"/>
      <c r="U93" s="97"/>
      <c r="V93" s="97"/>
      <c r="W93" s="97"/>
      <c r="X93" s="97"/>
      <c r="Y93" s="97"/>
      <c r="Z93" s="97"/>
      <c r="AA93" s="97"/>
      <c r="AB93" s="97"/>
    </row>
    <row r="94" spans="1:28" x14ac:dyDescent="0.25">
      <c r="A94" s="96"/>
      <c r="B94" s="97"/>
      <c r="C94" s="97"/>
      <c r="D94" s="97"/>
      <c r="E94" s="97"/>
      <c r="F94" s="97"/>
      <c r="G94" s="97"/>
      <c r="H94" s="97"/>
      <c r="I94" s="97"/>
      <c r="J94" s="97"/>
      <c r="K94" s="117"/>
      <c r="L94" s="97"/>
      <c r="M94" s="97"/>
      <c r="N94" s="97"/>
      <c r="O94" s="97"/>
      <c r="P94" s="97"/>
      <c r="Q94" s="97"/>
      <c r="R94" s="97"/>
      <c r="S94" s="97"/>
      <c r="T94" s="97"/>
      <c r="U94" s="97"/>
      <c r="V94" s="97"/>
      <c r="W94" s="97"/>
      <c r="X94" s="97"/>
      <c r="Y94" s="97"/>
      <c r="Z94" s="97"/>
      <c r="AA94" s="97"/>
      <c r="AB94" s="97"/>
    </row>
    <row r="95" spans="1:28" x14ac:dyDescent="0.25">
      <c r="A95" s="96"/>
      <c r="B95" s="97"/>
      <c r="C95" s="97"/>
      <c r="D95" s="97"/>
      <c r="E95" s="97"/>
      <c r="F95" s="97"/>
      <c r="G95" s="97"/>
      <c r="H95" s="97"/>
      <c r="I95" s="97"/>
      <c r="J95" s="97"/>
      <c r="K95" s="117"/>
      <c r="L95" s="97"/>
      <c r="M95" s="97"/>
      <c r="N95" s="97"/>
      <c r="O95" s="97"/>
      <c r="P95" s="97"/>
      <c r="Q95" s="97"/>
      <c r="R95" s="97"/>
      <c r="S95" s="97"/>
      <c r="T95" s="97"/>
      <c r="U95" s="97"/>
      <c r="V95" s="97"/>
      <c r="W95" s="97"/>
      <c r="X95" s="97"/>
      <c r="Y95" s="97"/>
      <c r="Z95" s="97"/>
      <c r="AA95" s="97"/>
      <c r="AB95" s="97"/>
    </row>
    <row r="96" spans="1:28" x14ac:dyDescent="0.25">
      <c r="A96" s="96"/>
      <c r="B96" s="97"/>
      <c r="C96" s="97"/>
      <c r="D96" s="97"/>
      <c r="E96" s="97"/>
      <c r="F96" s="97"/>
      <c r="G96" s="97"/>
      <c r="H96" s="97"/>
      <c r="I96" s="97"/>
      <c r="J96" s="97"/>
      <c r="K96" s="117"/>
      <c r="L96" s="97"/>
      <c r="M96" s="97"/>
      <c r="N96" s="97"/>
      <c r="O96" s="97"/>
      <c r="P96" s="97"/>
      <c r="Q96" s="97"/>
      <c r="R96" s="97"/>
      <c r="S96" s="97"/>
      <c r="T96" s="97"/>
      <c r="U96" s="97"/>
      <c r="V96" s="97"/>
      <c r="W96" s="97"/>
      <c r="X96" s="97"/>
      <c r="Y96" s="97"/>
      <c r="Z96" s="97"/>
      <c r="AA96" s="97"/>
      <c r="AB96" s="97"/>
    </row>
    <row r="97" spans="1:28" x14ac:dyDescent="0.25">
      <c r="A97" s="96"/>
      <c r="B97" s="97"/>
      <c r="C97" s="97"/>
      <c r="D97" s="97"/>
      <c r="E97" s="97"/>
      <c r="F97" s="97"/>
      <c r="G97" s="97"/>
      <c r="H97" s="97"/>
      <c r="I97" s="97"/>
      <c r="J97" s="97"/>
      <c r="K97" s="117"/>
      <c r="L97" s="97"/>
      <c r="M97" s="97"/>
      <c r="N97" s="97"/>
      <c r="O97" s="97"/>
      <c r="P97" s="97"/>
      <c r="Q97" s="97"/>
      <c r="R97" s="97"/>
      <c r="S97" s="97"/>
      <c r="T97" s="97"/>
      <c r="U97" s="97"/>
      <c r="V97" s="97"/>
      <c r="W97" s="97"/>
      <c r="X97" s="97"/>
      <c r="Y97" s="97"/>
      <c r="Z97" s="97"/>
      <c r="AA97" s="97"/>
      <c r="AB97" s="97"/>
    </row>
    <row r="98" spans="1:28" x14ac:dyDescent="0.25">
      <c r="A98" s="96"/>
      <c r="B98" s="97"/>
      <c r="C98" s="97"/>
      <c r="D98" s="97"/>
      <c r="E98" s="97"/>
      <c r="F98" s="97"/>
      <c r="G98" s="97"/>
      <c r="H98" s="97"/>
      <c r="I98" s="97"/>
      <c r="J98" s="97"/>
      <c r="K98" s="117"/>
      <c r="L98" s="97"/>
      <c r="M98" s="97"/>
      <c r="N98" s="97"/>
      <c r="O98" s="97"/>
      <c r="P98" s="97"/>
      <c r="Q98" s="97"/>
      <c r="R98" s="97"/>
      <c r="S98" s="97"/>
      <c r="T98" s="97"/>
      <c r="U98" s="97"/>
      <c r="V98" s="97"/>
      <c r="W98" s="97"/>
      <c r="X98" s="97"/>
      <c r="Y98" s="97"/>
      <c r="Z98" s="97"/>
      <c r="AA98" s="97"/>
      <c r="AB98" s="97"/>
    </row>
    <row r="99" spans="1:28" x14ac:dyDescent="0.25">
      <c r="A99" s="96"/>
      <c r="B99" s="97"/>
      <c r="C99" s="97"/>
      <c r="D99" s="97"/>
      <c r="E99" s="97"/>
      <c r="F99" s="97"/>
      <c r="G99" s="97"/>
      <c r="H99" s="97"/>
      <c r="I99" s="97"/>
      <c r="J99" s="97"/>
      <c r="K99" s="117"/>
      <c r="L99" s="97"/>
      <c r="M99" s="97"/>
      <c r="N99" s="97"/>
      <c r="O99" s="97"/>
      <c r="P99" s="97"/>
      <c r="Q99" s="97"/>
      <c r="R99" s="97"/>
      <c r="S99" s="97"/>
      <c r="T99" s="97"/>
      <c r="U99" s="97"/>
      <c r="V99" s="97"/>
      <c r="W99" s="97"/>
      <c r="X99" s="97"/>
      <c r="Y99" s="97"/>
      <c r="Z99" s="97"/>
      <c r="AA99" s="97"/>
      <c r="AB99" s="97"/>
    </row>
    <row r="100" spans="1:28" x14ac:dyDescent="0.25">
      <c r="A100" s="96"/>
      <c r="B100" s="97"/>
      <c r="C100" s="97"/>
      <c r="D100" s="97"/>
      <c r="E100" s="97"/>
      <c r="F100" s="97"/>
      <c r="G100" s="97"/>
      <c r="H100" s="97"/>
      <c r="I100" s="97"/>
      <c r="J100" s="97"/>
      <c r="K100" s="117"/>
      <c r="L100" s="97"/>
      <c r="M100" s="97"/>
      <c r="N100" s="97"/>
      <c r="O100" s="97"/>
      <c r="P100" s="97"/>
      <c r="Q100" s="97"/>
      <c r="R100" s="97"/>
      <c r="S100" s="97"/>
      <c r="T100" s="97"/>
      <c r="U100" s="97"/>
      <c r="V100" s="97"/>
      <c r="W100" s="97"/>
      <c r="X100" s="97"/>
      <c r="Y100" s="97"/>
      <c r="Z100" s="97"/>
      <c r="AA100" s="97"/>
      <c r="AB100" s="97"/>
    </row>
    <row r="101" spans="1:28" x14ac:dyDescent="0.25">
      <c r="A101" s="96"/>
      <c r="B101" s="97"/>
      <c r="C101" s="97"/>
      <c r="D101" s="97"/>
      <c r="E101" s="97"/>
      <c r="F101" s="97"/>
      <c r="G101" s="97"/>
      <c r="H101" s="97"/>
      <c r="I101" s="97"/>
      <c r="J101" s="97"/>
      <c r="K101" s="117"/>
      <c r="L101" s="97"/>
      <c r="M101" s="97"/>
      <c r="N101" s="97"/>
      <c r="O101" s="97"/>
      <c r="P101" s="97"/>
      <c r="Q101" s="97"/>
      <c r="R101" s="97"/>
      <c r="S101" s="97"/>
      <c r="T101" s="97"/>
      <c r="U101" s="97"/>
      <c r="V101" s="97"/>
      <c r="W101" s="97"/>
      <c r="X101" s="97"/>
      <c r="Y101" s="97"/>
      <c r="Z101" s="97"/>
      <c r="AA101" s="97"/>
      <c r="AB101" s="97"/>
    </row>
    <row r="102" spans="1:28" x14ac:dyDescent="0.25">
      <c r="A102" s="96"/>
      <c r="B102" s="97"/>
      <c r="C102" s="97"/>
      <c r="D102" s="97"/>
      <c r="E102" s="97"/>
      <c r="F102" s="97"/>
      <c r="G102" s="97"/>
      <c r="H102" s="97"/>
      <c r="I102" s="97"/>
      <c r="J102" s="97"/>
      <c r="K102" s="117"/>
      <c r="L102" s="97"/>
      <c r="M102" s="97"/>
      <c r="N102" s="97"/>
      <c r="O102" s="97"/>
      <c r="P102" s="97"/>
      <c r="Q102" s="97"/>
      <c r="R102" s="97"/>
      <c r="S102" s="97"/>
      <c r="T102" s="97"/>
      <c r="U102" s="97"/>
      <c r="V102" s="97"/>
      <c r="W102" s="97"/>
      <c r="X102" s="97"/>
      <c r="Y102" s="97"/>
      <c r="Z102" s="97"/>
      <c r="AA102" s="97"/>
      <c r="AB102" s="97"/>
    </row>
    <row r="103" spans="1:28" x14ac:dyDescent="0.25">
      <c r="A103" s="96"/>
      <c r="B103" s="97"/>
      <c r="C103" s="97"/>
      <c r="D103" s="97"/>
      <c r="E103" s="97"/>
      <c r="F103" s="97"/>
      <c r="G103" s="97"/>
      <c r="H103" s="97"/>
      <c r="I103" s="97"/>
      <c r="J103" s="97"/>
      <c r="K103" s="117"/>
      <c r="L103" s="97"/>
      <c r="M103" s="97"/>
      <c r="N103" s="97"/>
      <c r="O103" s="97"/>
      <c r="P103" s="97"/>
      <c r="Q103" s="97"/>
      <c r="R103" s="97"/>
      <c r="S103" s="97"/>
      <c r="T103" s="97"/>
      <c r="U103" s="97"/>
      <c r="V103" s="97"/>
      <c r="W103" s="97"/>
      <c r="X103" s="97"/>
      <c r="Y103" s="97"/>
      <c r="Z103" s="97"/>
      <c r="AA103" s="97"/>
      <c r="AB103" s="97"/>
    </row>
    <row r="104" spans="1:28" x14ac:dyDescent="0.25">
      <c r="A104" s="96"/>
      <c r="B104" s="97"/>
      <c r="C104" s="97"/>
      <c r="D104" s="97"/>
      <c r="E104" s="97"/>
      <c r="F104" s="97"/>
      <c r="G104" s="97"/>
      <c r="H104" s="97"/>
      <c r="I104" s="97"/>
      <c r="J104" s="97"/>
      <c r="K104" s="117"/>
      <c r="L104" s="97"/>
      <c r="M104" s="97"/>
      <c r="N104" s="97"/>
      <c r="O104" s="97"/>
      <c r="P104" s="97"/>
      <c r="Q104" s="97"/>
      <c r="R104" s="97"/>
      <c r="S104" s="97"/>
      <c r="T104" s="97"/>
      <c r="U104" s="97"/>
      <c r="V104" s="97"/>
      <c r="W104" s="97"/>
      <c r="X104" s="97"/>
      <c r="Y104" s="97"/>
      <c r="Z104" s="97"/>
      <c r="AA104" s="97"/>
      <c r="AB104" s="97"/>
    </row>
    <row r="105" spans="1:28" x14ac:dyDescent="0.25">
      <c r="A105" s="96"/>
      <c r="B105" s="97"/>
      <c r="C105" s="97"/>
      <c r="D105" s="97"/>
      <c r="E105" s="97"/>
      <c r="F105" s="97"/>
      <c r="G105" s="97"/>
      <c r="H105" s="97"/>
      <c r="I105" s="97"/>
      <c r="J105" s="97"/>
      <c r="K105" s="117"/>
      <c r="L105" s="97"/>
      <c r="M105" s="97"/>
      <c r="N105" s="97"/>
      <c r="O105" s="97"/>
      <c r="P105" s="97"/>
      <c r="Q105" s="97"/>
      <c r="R105" s="97"/>
      <c r="S105" s="97"/>
      <c r="T105" s="97"/>
      <c r="U105" s="97"/>
      <c r="V105" s="97"/>
      <c r="W105" s="97"/>
      <c r="X105" s="97"/>
      <c r="Y105" s="97"/>
      <c r="Z105" s="97"/>
      <c r="AA105" s="97"/>
      <c r="AB105" s="97"/>
    </row>
    <row r="106" spans="1:28" x14ac:dyDescent="0.25">
      <c r="A106" s="96"/>
      <c r="B106" s="97"/>
      <c r="C106" s="97"/>
      <c r="D106" s="97"/>
      <c r="E106" s="97"/>
      <c r="F106" s="97"/>
      <c r="G106" s="97"/>
      <c r="H106" s="97"/>
      <c r="I106" s="97"/>
      <c r="J106" s="97"/>
      <c r="K106" s="117"/>
      <c r="L106" s="97"/>
      <c r="M106" s="97"/>
      <c r="N106" s="97"/>
      <c r="O106" s="97"/>
      <c r="P106" s="97"/>
      <c r="Q106" s="97"/>
      <c r="R106" s="97"/>
      <c r="S106" s="97"/>
      <c r="T106" s="97"/>
      <c r="U106" s="97"/>
      <c r="V106" s="97"/>
      <c r="W106" s="97"/>
      <c r="X106" s="97"/>
      <c r="Y106" s="97"/>
      <c r="Z106" s="97"/>
      <c r="AA106" s="97"/>
      <c r="AB106" s="97"/>
    </row>
    <row r="107" spans="1:28" x14ac:dyDescent="0.25">
      <c r="A107" s="96"/>
      <c r="B107" s="97"/>
      <c r="C107" s="97"/>
      <c r="D107" s="97"/>
      <c r="E107" s="97"/>
      <c r="F107" s="97"/>
      <c r="G107" s="97"/>
      <c r="H107" s="97"/>
      <c r="I107" s="97"/>
      <c r="J107" s="97"/>
      <c r="K107" s="117"/>
      <c r="L107" s="97"/>
      <c r="M107" s="97"/>
      <c r="N107" s="97"/>
      <c r="O107" s="97"/>
      <c r="P107" s="97"/>
      <c r="Q107" s="97"/>
      <c r="R107" s="97"/>
      <c r="S107" s="97"/>
      <c r="T107" s="97"/>
      <c r="U107" s="97"/>
      <c r="V107" s="97"/>
      <c r="W107" s="97"/>
      <c r="X107" s="97"/>
      <c r="Y107" s="97"/>
      <c r="Z107" s="97"/>
      <c r="AA107" s="97"/>
      <c r="AB107" s="97"/>
    </row>
    <row r="108" spans="1:28" x14ac:dyDescent="0.25">
      <c r="A108" s="96"/>
      <c r="B108" s="97"/>
      <c r="C108" s="97"/>
      <c r="D108" s="97"/>
      <c r="E108" s="97"/>
      <c r="F108" s="97"/>
      <c r="G108" s="97"/>
      <c r="H108" s="97"/>
      <c r="I108" s="97"/>
      <c r="J108" s="97"/>
      <c r="K108" s="117"/>
      <c r="L108" s="97"/>
      <c r="M108" s="97"/>
      <c r="N108" s="97"/>
      <c r="O108" s="97"/>
      <c r="P108" s="97"/>
      <c r="Q108" s="97"/>
      <c r="R108" s="97"/>
      <c r="S108" s="97"/>
      <c r="T108" s="97"/>
      <c r="U108" s="97"/>
      <c r="V108" s="97"/>
      <c r="W108" s="97"/>
      <c r="X108" s="97"/>
      <c r="Y108" s="97"/>
      <c r="Z108" s="97"/>
      <c r="AA108" s="97"/>
      <c r="AB108" s="97"/>
    </row>
    <row r="109" spans="1:28" x14ac:dyDescent="0.25">
      <c r="A109" s="96"/>
      <c r="B109" s="97"/>
      <c r="C109" s="97"/>
      <c r="D109" s="97"/>
      <c r="E109" s="97"/>
      <c r="F109" s="97"/>
      <c r="G109" s="97"/>
      <c r="H109" s="97"/>
      <c r="I109" s="97"/>
      <c r="J109" s="97"/>
      <c r="K109" s="117"/>
      <c r="L109" s="97"/>
      <c r="M109" s="97"/>
      <c r="N109" s="97"/>
      <c r="O109" s="97"/>
      <c r="P109" s="97"/>
      <c r="Q109" s="97"/>
      <c r="R109" s="97"/>
      <c r="S109" s="97"/>
      <c r="T109" s="97"/>
      <c r="U109" s="97"/>
      <c r="V109" s="97"/>
      <c r="W109" s="97"/>
      <c r="X109" s="97"/>
      <c r="Y109" s="97"/>
      <c r="Z109" s="97"/>
      <c r="AA109" s="97"/>
      <c r="AB109" s="97"/>
    </row>
    <row r="110" spans="1:28" x14ac:dyDescent="0.25">
      <c r="A110" s="96"/>
      <c r="B110" s="97"/>
      <c r="C110" s="97"/>
      <c r="D110" s="97"/>
      <c r="E110" s="97"/>
      <c r="F110" s="97"/>
      <c r="G110" s="97"/>
      <c r="H110" s="97"/>
      <c r="I110" s="97"/>
      <c r="J110" s="97"/>
      <c r="K110" s="117"/>
      <c r="L110" s="97"/>
      <c r="M110" s="97"/>
      <c r="N110" s="97"/>
      <c r="O110" s="97"/>
      <c r="P110" s="97"/>
      <c r="Q110" s="97"/>
      <c r="R110" s="97"/>
      <c r="S110" s="97"/>
      <c r="T110" s="97"/>
      <c r="U110" s="97"/>
      <c r="V110" s="97"/>
      <c r="W110" s="97"/>
      <c r="X110" s="97"/>
      <c r="Y110" s="97"/>
      <c r="Z110" s="97"/>
      <c r="AA110" s="97"/>
      <c r="AB110" s="97"/>
    </row>
    <row r="111" spans="1:28" x14ac:dyDescent="0.25">
      <c r="A111" s="96"/>
      <c r="B111" s="97"/>
      <c r="C111" s="97"/>
      <c r="D111" s="97"/>
      <c r="E111" s="97"/>
      <c r="F111" s="97"/>
      <c r="G111" s="97"/>
      <c r="H111" s="97"/>
      <c r="I111" s="97"/>
      <c r="J111" s="97"/>
      <c r="K111" s="117"/>
      <c r="L111" s="97"/>
      <c r="M111" s="97"/>
      <c r="N111" s="97"/>
      <c r="O111" s="97"/>
      <c r="P111" s="97"/>
      <c r="Q111" s="97"/>
      <c r="R111" s="97"/>
      <c r="S111" s="97"/>
      <c r="T111" s="97"/>
      <c r="U111" s="97"/>
      <c r="V111" s="97"/>
      <c r="W111" s="97"/>
      <c r="X111" s="97"/>
      <c r="Y111" s="97"/>
      <c r="Z111" s="97"/>
      <c r="AA111" s="97"/>
      <c r="AB111" s="97"/>
    </row>
    <row r="112" spans="1:28" x14ac:dyDescent="0.25">
      <c r="A112" s="96"/>
      <c r="B112" s="97"/>
      <c r="C112" s="97"/>
      <c r="D112" s="97"/>
      <c r="E112" s="97"/>
      <c r="F112" s="97"/>
      <c r="G112" s="97"/>
      <c r="H112" s="97"/>
      <c r="I112" s="97"/>
      <c r="J112" s="97"/>
      <c r="K112" s="117"/>
      <c r="L112" s="97"/>
      <c r="M112" s="97"/>
      <c r="N112" s="97"/>
      <c r="O112" s="97"/>
      <c r="P112" s="97"/>
      <c r="Q112" s="97"/>
      <c r="R112" s="97"/>
      <c r="S112" s="97"/>
      <c r="T112" s="97"/>
      <c r="U112" s="97"/>
      <c r="V112" s="97"/>
      <c r="W112" s="97"/>
      <c r="X112" s="97"/>
      <c r="Y112" s="97"/>
      <c r="Z112" s="97"/>
      <c r="AA112" s="97"/>
      <c r="AB112" s="97"/>
    </row>
    <row r="113" spans="1:28" x14ac:dyDescent="0.25">
      <c r="A113" s="96"/>
      <c r="B113" s="97"/>
      <c r="C113" s="97"/>
      <c r="D113" s="97"/>
      <c r="E113" s="97"/>
      <c r="F113" s="97"/>
      <c r="G113" s="97"/>
      <c r="H113" s="97"/>
      <c r="I113" s="97"/>
      <c r="J113" s="97"/>
      <c r="K113" s="117"/>
      <c r="L113" s="97"/>
      <c r="M113" s="97"/>
      <c r="N113" s="97"/>
      <c r="O113" s="97"/>
      <c r="P113" s="97"/>
      <c r="Q113" s="97"/>
      <c r="R113" s="97"/>
      <c r="S113" s="97"/>
      <c r="T113" s="97"/>
      <c r="U113" s="97"/>
      <c r="V113" s="97"/>
      <c r="W113" s="97"/>
      <c r="X113" s="97"/>
      <c r="Y113" s="97"/>
      <c r="Z113" s="97"/>
      <c r="AA113" s="97"/>
      <c r="AB113" s="97"/>
    </row>
    <row r="114" spans="1:28" x14ac:dyDescent="0.25">
      <c r="A114" s="96"/>
      <c r="B114" s="97"/>
      <c r="C114" s="97"/>
      <c r="D114" s="97"/>
      <c r="E114" s="97"/>
      <c r="F114" s="97"/>
      <c r="G114" s="97"/>
      <c r="H114" s="97"/>
      <c r="I114" s="97"/>
      <c r="J114" s="97"/>
      <c r="K114" s="117"/>
      <c r="L114" s="97"/>
      <c r="M114" s="97"/>
      <c r="N114" s="97"/>
      <c r="O114" s="97"/>
      <c r="P114" s="97"/>
      <c r="Q114" s="97"/>
      <c r="R114" s="97"/>
      <c r="S114" s="97"/>
      <c r="T114" s="97"/>
      <c r="U114" s="97"/>
      <c r="V114" s="97"/>
      <c r="W114" s="97"/>
      <c r="X114" s="97"/>
      <c r="Y114" s="97"/>
      <c r="Z114" s="97"/>
      <c r="AA114" s="97"/>
      <c r="AB114" s="97"/>
    </row>
    <row r="115" spans="1:28" x14ac:dyDescent="0.25">
      <c r="A115" s="96"/>
      <c r="B115" s="97"/>
      <c r="C115" s="97"/>
      <c r="D115" s="97"/>
      <c r="E115" s="97"/>
      <c r="F115" s="97"/>
      <c r="G115" s="97"/>
      <c r="H115" s="97"/>
      <c r="I115" s="97"/>
      <c r="J115" s="97"/>
      <c r="K115" s="117"/>
      <c r="L115" s="97"/>
      <c r="M115" s="97"/>
      <c r="N115" s="97"/>
      <c r="O115" s="97"/>
      <c r="P115" s="97"/>
      <c r="Q115" s="97"/>
      <c r="R115" s="97"/>
      <c r="S115" s="97"/>
      <c r="T115" s="97"/>
      <c r="U115" s="97"/>
      <c r="V115" s="97"/>
      <c r="W115" s="97"/>
      <c r="X115" s="97"/>
      <c r="Y115" s="97"/>
      <c r="Z115" s="97"/>
      <c r="AA115" s="97"/>
      <c r="AB115" s="97"/>
    </row>
    <row r="116" spans="1:28" x14ac:dyDescent="0.25">
      <c r="A116" s="96"/>
      <c r="B116" s="97"/>
      <c r="C116" s="97"/>
      <c r="D116" s="97"/>
      <c r="E116" s="97"/>
      <c r="F116" s="97"/>
      <c r="G116" s="97"/>
      <c r="H116" s="97"/>
      <c r="I116" s="97"/>
      <c r="J116" s="97"/>
      <c r="K116" s="117"/>
      <c r="L116" s="97"/>
      <c r="M116" s="97"/>
      <c r="N116" s="97"/>
      <c r="O116" s="97"/>
      <c r="P116" s="97"/>
      <c r="Q116" s="97"/>
      <c r="R116" s="97"/>
      <c r="S116" s="97"/>
      <c r="T116" s="97"/>
      <c r="U116" s="97"/>
      <c r="V116" s="97"/>
      <c r="W116" s="97"/>
      <c r="X116" s="97"/>
      <c r="Y116" s="97"/>
      <c r="Z116" s="97"/>
      <c r="AA116" s="97"/>
      <c r="AB116" s="97"/>
    </row>
    <row r="117" spans="1:28" x14ac:dyDescent="0.25">
      <c r="A117" s="96"/>
      <c r="B117" s="97"/>
      <c r="C117" s="97"/>
      <c r="D117" s="97"/>
      <c r="E117" s="97"/>
      <c r="F117" s="97"/>
      <c r="G117" s="97"/>
      <c r="H117" s="97"/>
      <c r="I117" s="97"/>
      <c r="J117" s="97"/>
      <c r="K117" s="117"/>
      <c r="L117" s="97"/>
      <c r="M117" s="97"/>
      <c r="N117" s="97"/>
      <c r="O117" s="97"/>
      <c r="P117" s="97"/>
      <c r="Q117" s="97"/>
      <c r="R117" s="97"/>
      <c r="S117" s="97"/>
      <c r="T117" s="97"/>
      <c r="U117" s="97"/>
      <c r="V117" s="97"/>
      <c r="W117" s="97"/>
      <c r="X117" s="97"/>
      <c r="Y117" s="97"/>
      <c r="Z117" s="97"/>
      <c r="AA117" s="97"/>
      <c r="AB117" s="97"/>
    </row>
    <row r="118" spans="1:28" x14ac:dyDescent="0.25">
      <c r="A118" s="96"/>
      <c r="B118" s="97"/>
      <c r="C118" s="97"/>
      <c r="D118" s="97"/>
      <c r="E118" s="97"/>
      <c r="F118" s="97"/>
      <c r="G118" s="97"/>
      <c r="H118" s="97"/>
      <c r="I118" s="97"/>
      <c r="J118" s="97"/>
      <c r="K118" s="117"/>
      <c r="L118" s="97"/>
      <c r="M118" s="97"/>
      <c r="N118" s="97"/>
      <c r="O118" s="97"/>
      <c r="P118" s="97"/>
      <c r="Q118" s="97"/>
      <c r="R118" s="97"/>
      <c r="S118" s="97"/>
      <c r="T118" s="97"/>
      <c r="U118" s="97"/>
      <c r="V118" s="97"/>
      <c r="W118" s="97"/>
      <c r="X118" s="97"/>
      <c r="Y118" s="97"/>
      <c r="Z118" s="97"/>
      <c r="AA118" s="97"/>
      <c r="AB118" s="97"/>
    </row>
    <row r="119" spans="1:28" x14ac:dyDescent="0.25">
      <c r="A119" s="96"/>
      <c r="B119" s="97"/>
      <c r="C119" s="97"/>
      <c r="D119" s="97"/>
      <c r="E119" s="97"/>
      <c r="F119" s="97"/>
      <c r="G119" s="97"/>
      <c r="H119" s="97"/>
      <c r="I119" s="97"/>
      <c r="J119" s="97"/>
      <c r="K119" s="117"/>
      <c r="L119" s="97"/>
      <c r="M119" s="97"/>
      <c r="N119" s="97"/>
      <c r="O119" s="97"/>
      <c r="P119" s="97"/>
      <c r="Q119" s="97"/>
      <c r="R119" s="97"/>
      <c r="S119" s="97"/>
      <c r="T119" s="97"/>
      <c r="U119" s="97"/>
      <c r="V119" s="97"/>
      <c r="W119" s="97"/>
      <c r="X119" s="97"/>
      <c r="Y119" s="97"/>
      <c r="Z119" s="97"/>
      <c r="AA119" s="97"/>
      <c r="AB119" s="97"/>
    </row>
    <row r="120" spans="1:28" x14ac:dyDescent="0.25">
      <c r="A120" s="96"/>
      <c r="B120" s="97"/>
      <c r="C120" s="97"/>
      <c r="D120" s="97"/>
      <c r="E120" s="97"/>
      <c r="F120" s="97"/>
      <c r="G120" s="97"/>
      <c r="H120" s="97"/>
      <c r="I120" s="97"/>
      <c r="J120" s="97"/>
      <c r="K120" s="117"/>
      <c r="L120" s="97"/>
      <c r="M120" s="97"/>
      <c r="N120" s="97"/>
      <c r="O120" s="97"/>
      <c r="P120" s="97"/>
      <c r="Q120" s="97"/>
      <c r="R120" s="97"/>
      <c r="S120" s="97"/>
      <c r="T120" s="97"/>
      <c r="U120" s="97"/>
      <c r="V120" s="97"/>
      <c r="W120" s="97"/>
      <c r="X120" s="97"/>
      <c r="Y120" s="97"/>
      <c r="Z120" s="97"/>
      <c r="AA120" s="97"/>
      <c r="AB120" s="97"/>
    </row>
    <row r="121" spans="1:28" x14ac:dyDescent="0.25">
      <c r="A121" s="96"/>
      <c r="B121" s="97"/>
      <c r="C121" s="97"/>
      <c r="D121" s="97"/>
      <c r="E121" s="97"/>
      <c r="F121" s="97"/>
      <c r="G121" s="97"/>
      <c r="H121" s="97"/>
      <c r="I121" s="97"/>
      <c r="J121" s="97"/>
      <c r="K121" s="117"/>
      <c r="L121" s="97"/>
      <c r="M121" s="97"/>
      <c r="N121" s="97"/>
      <c r="O121" s="97"/>
      <c r="P121" s="97"/>
      <c r="Q121" s="97"/>
      <c r="R121" s="97"/>
      <c r="S121" s="97"/>
      <c r="T121" s="97"/>
      <c r="U121" s="97"/>
      <c r="V121" s="97"/>
      <c r="W121" s="97"/>
      <c r="X121" s="97"/>
      <c r="Y121" s="97"/>
      <c r="Z121" s="97"/>
      <c r="AA121" s="97"/>
      <c r="AB121" s="97"/>
    </row>
    <row r="122" spans="1:28" x14ac:dyDescent="0.25">
      <c r="A122" s="96"/>
      <c r="B122" s="97"/>
      <c r="C122" s="97"/>
      <c r="D122" s="97"/>
      <c r="E122" s="97"/>
      <c r="F122" s="97"/>
      <c r="G122" s="97"/>
      <c r="H122" s="97"/>
      <c r="I122" s="97"/>
      <c r="J122" s="97"/>
      <c r="K122" s="117"/>
      <c r="L122" s="97"/>
      <c r="M122" s="97"/>
      <c r="N122" s="97"/>
      <c r="O122" s="97"/>
      <c r="P122" s="97"/>
      <c r="Q122" s="97"/>
      <c r="R122" s="97"/>
      <c r="S122" s="97"/>
      <c r="T122" s="97"/>
      <c r="U122" s="97"/>
      <c r="V122" s="97"/>
      <c r="W122" s="97"/>
      <c r="X122" s="97"/>
      <c r="Y122" s="97"/>
      <c r="Z122" s="97"/>
      <c r="AA122" s="97"/>
      <c r="AB122" s="97"/>
    </row>
    <row r="123" spans="1:28" x14ac:dyDescent="0.25">
      <c r="A123" s="96"/>
      <c r="B123" s="97"/>
      <c r="C123" s="97"/>
      <c r="D123" s="97"/>
      <c r="E123" s="97"/>
      <c r="F123" s="97"/>
      <c r="G123" s="97"/>
      <c r="H123" s="97"/>
      <c r="I123" s="97"/>
      <c r="J123" s="97"/>
      <c r="K123" s="117"/>
      <c r="L123" s="97"/>
      <c r="M123" s="97"/>
      <c r="N123" s="97"/>
      <c r="O123" s="97"/>
      <c r="P123" s="97"/>
      <c r="Q123" s="97"/>
      <c r="R123" s="97"/>
      <c r="S123" s="97"/>
      <c r="T123" s="97"/>
      <c r="U123" s="97"/>
      <c r="V123" s="97"/>
      <c r="W123" s="97"/>
      <c r="X123" s="97"/>
      <c r="Y123" s="97"/>
      <c r="Z123" s="97"/>
      <c r="AA123" s="97"/>
      <c r="AB123" s="97"/>
    </row>
    <row r="124" spans="1:28" x14ac:dyDescent="0.25">
      <c r="A124" s="96"/>
      <c r="B124" s="97"/>
      <c r="C124" s="97"/>
      <c r="D124" s="97"/>
      <c r="E124" s="97"/>
      <c r="F124" s="97"/>
      <c r="G124" s="97"/>
      <c r="H124" s="97"/>
      <c r="I124" s="97"/>
      <c r="J124" s="97"/>
      <c r="K124" s="117"/>
      <c r="L124" s="97"/>
      <c r="M124" s="97"/>
      <c r="N124" s="97"/>
      <c r="O124" s="97"/>
      <c r="P124" s="97"/>
      <c r="Q124" s="97"/>
      <c r="R124" s="97"/>
      <c r="S124" s="97"/>
      <c r="T124" s="97"/>
      <c r="U124" s="97"/>
      <c r="V124" s="97"/>
      <c r="W124" s="97"/>
      <c r="X124" s="97"/>
      <c r="Y124" s="97"/>
      <c r="Z124" s="97"/>
      <c r="AA124" s="97"/>
      <c r="AB124" s="97"/>
    </row>
    <row r="125" spans="1:28" x14ac:dyDescent="0.25">
      <c r="A125" s="96"/>
      <c r="B125" s="97"/>
      <c r="C125" s="97"/>
      <c r="D125" s="97"/>
      <c r="E125" s="97"/>
      <c r="F125" s="97"/>
      <c r="G125" s="97"/>
      <c r="H125" s="97"/>
      <c r="I125" s="97"/>
      <c r="J125" s="97"/>
      <c r="K125" s="117"/>
      <c r="L125" s="97"/>
      <c r="M125" s="97"/>
      <c r="N125" s="97"/>
      <c r="O125" s="97"/>
      <c r="P125" s="97"/>
      <c r="Q125" s="97"/>
      <c r="R125" s="97"/>
      <c r="S125" s="97"/>
      <c r="T125" s="97"/>
      <c r="U125" s="97"/>
      <c r="V125" s="97"/>
      <c r="W125" s="97"/>
      <c r="X125" s="97"/>
      <c r="Y125" s="97"/>
      <c r="Z125" s="97"/>
      <c r="AA125" s="97"/>
      <c r="AB125" s="97"/>
    </row>
    <row r="126" spans="1:28" x14ac:dyDescent="0.25">
      <c r="A126" s="96"/>
      <c r="B126" s="97"/>
      <c r="C126" s="97"/>
      <c r="D126" s="97"/>
      <c r="E126" s="97"/>
      <c r="F126" s="97"/>
      <c r="G126" s="97"/>
      <c r="H126" s="97"/>
      <c r="I126" s="97"/>
      <c r="J126" s="97"/>
      <c r="K126" s="117"/>
      <c r="L126" s="97"/>
      <c r="M126" s="97"/>
      <c r="N126" s="97"/>
      <c r="O126" s="97"/>
      <c r="P126" s="97"/>
      <c r="Q126" s="97"/>
      <c r="R126" s="97"/>
      <c r="S126" s="97"/>
      <c r="T126" s="97"/>
      <c r="U126" s="97"/>
      <c r="V126" s="97"/>
      <c r="W126" s="97"/>
      <c r="X126" s="97"/>
      <c r="Y126" s="97"/>
      <c r="Z126" s="97"/>
      <c r="AA126" s="97"/>
      <c r="AB126" s="97"/>
    </row>
    <row r="127" spans="1:28" x14ac:dyDescent="0.25">
      <c r="A127" s="96"/>
      <c r="B127" s="97"/>
      <c r="C127" s="97"/>
      <c r="D127" s="97"/>
      <c r="E127" s="97"/>
      <c r="F127" s="97"/>
      <c r="G127" s="97"/>
      <c r="H127" s="97"/>
      <c r="I127" s="97"/>
      <c r="J127" s="97"/>
      <c r="K127" s="117"/>
      <c r="L127" s="97"/>
      <c r="M127" s="97"/>
      <c r="N127" s="97"/>
      <c r="O127" s="97"/>
      <c r="P127" s="97"/>
      <c r="Q127" s="97"/>
      <c r="R127" s="97"/>
      <c r="S127" s="97"/>
      <c r="T127" s="97"/>
      <c r="U127" s="97"/>
      <c r="V127" s="97"/>
      <c r="W127" s="97"/>
      <c r="X127" s="97"/>
      <c r="Y127" s="97"/>
      <c r="Z127" s="97"/>
      <c r="AA127" s="97"/>
      <c r="AB127" s="97"/>
    </row>
    <row r="128" spans="1:28" x14ac:dyDescent="0.25">
      <c r="A128" s="96"/>
      <c r="B128" s="97"/>
      <c r="C128" s="97"/>
      <c r="D128" s="97"/>
      <c r="E128" s="97"/>
      <c r="F128" s="97"/>
      <c r="G128" s="97"/>
      <c r="H128" s="97"/>
      <c r="I128" s="97"/>
      <c r="J128" s="97"/>
      <c r="K128" s="117"/>
      <c r="L128" s="97"/>
      <c r="M128" s="97"/>
      <c r="N128" s="97"/>
      <c r="O128" s="97"/>
      <c r="P128" s="97"/>
      <c r="Q128" s="97"/>
      <c r="R128" s="97"/>
      <c r="S128" s="97"/>
      <c r="T128" s="97"/>
      <c r="U128" s="97"/>
      <c r="V128" s="97"/>
      <c r="W128" s="97"/>
      <c r="X128" s="97"/>
      <c r="Y128" s="97"/>
      <c r="Z128" s="97"/>
      <c r="AA128" s="97"/>
      <c r="AB128" s="97"/>
    </row>
    <row r="129" spans="1:28" x14ac:dyDescent="0.25">
      <c r="A129" s="96"/>
      <c r="B129" s="97"/>
      <c r="C129" s="97"/>
      <c r="D129" s="97"/>
      <c r="E129" s="97"/>
      <c r="F129" s="97"/>
      <c r="G129" s="97"/>
      <c r="H129" s="97"/>
      <c r="I129" s="97"/>
      <c r="J129" s="97"/>
      <c r="K129" s="117"/>
      <c r="L129" s="97"/>
      <c r="M129" s="97"/>
      <c r="N129" s="97"/>
      <c r="O129" s="97"/>
      <c r="P129" s="97"/>
      <c r="Q129" s="97"/>
      <c r="R129" s="97"/>
      <c r="S129" s="97"/>
      <c r="T129" s="97"/>
      <c r="U129" s="97"/>
      <c r="V129" s="97"/>
      <c r="W129" s="97"/>
      <c r="X129" s="97"/>
      <c r="Y129" s="97"/>
      <c r="Z129" s="97"/>
      <c r="AA129" s="97"/>
      <c r="AB129" s="97"/>
    </row>
    <row r="130" spans="1:28" x14ac:dyDescent="0.25">
      <c r="A130" s="96"/>
      <c r="B130" s="97"/>
      <c r="C130" s="97"/>
      <c r="D130" s="97"/>
      <c r="E130" s="97"/>
      <c r="F130" s="97"/>
      <c r="G130" s="97"/>
      <c r="H130" s="97"/>
      <c r="I130" s="97"/>
      <c r="J130" s="97"/>
      <c r="K130" s="117"/>
      <c r="L130" s="97"/>
      <c r="M130" s="97"/>
      <c r="N130" s="97"/>
      <c r="O130" s="97"/>
      <c r="P130" s="97"/>
      <c r="Q130" s="97"/>
      <c r="R130" s="97"/>
      <c r="S130" s="97"/>
      <c r="T130" s="97"/>
      <c r="U130" s="97"/>
      <c r="V130" s="97"/>
      <c r="W130" s="97"/>
      <c r="X130" s="97"/>
      <c r="Y130" s="97"/>
      <c r="Z130" s="97"/>
      <c r="AA130" s="97"/>
      <c r="AB130" s="97"/>
    </row>
    <row r="131" spans="1:28" x14ac:dyDescent="0.25">
      <c r="A131" s="96"/>
      <c r="B131" s="97"/>
      <c r="C131" s="97"/>
      <c r="D131" s="97"/>
      <c r="E131" s="97"/>
      <c r="F131" s="97"/>
      <c r="G131" s="97"/>
      <c r="H131" s="97"/>
      <c r="I131" s="97"/>
      <c r="J131" s="97"/>
      <c r="K131" s="117"/>
      <c r="L131" s="97"/>
      <c r="M131" s="97"/>
      <c r="N131" s="97"/>
      <c r="O131" s="97"/>
      <c r="P131" s="97"/>
      <c r="Q131" s="97"/>
      <c r="R131" s="97"/>
      <c r="S131" s="97"/>
      <c r="T131" s="97"/>
      <c r="U131" s="97"/>
      <c r="V131" s="97"/>
      <c r="W131" s="97"/>
      <c r="X131" s="97"/>
      <c r="Y131" s="97"/>
      <c r="Z131" s="97"/>
      <c r="AA131" s="97"/>
      <c r="AB131" s="97"/>
    </row>
    <row r="132" spans="1:28" x14ac:dyDescent="0.25">
      <c r="A132" s="96"/>
      <c r="B132" s="97"/>
      <c r="C132" s="97"/>
      <c r="D132" s="97"/>
      <c r="E132" s="97"/>
      <c r="F132" s="97"/>
      <c r="G132" s="97"/>
      <c r="H132" s="97"/>
      <c r="I132" s="97"/>
      <c r="J132" s="97"/>
      <c r="K132" s="117"/>
      <c r="L132" s="97"/>
      <c r="M132" s="97"/>
      <c r="N132" s="97"/>
      <c r="O132" s="97"/>
      <c r="P132" s="97"/>
      <c r="Q132" s="97"/>
      <c r="R132" s="97"/>
      <c r="S132" s="97"/>
      <c r="T132" s="97"/>
      <c r="U132" s="97"/>
      <c r="V132" s="97"/>
      <c r="W132" s="97"/>
      <c r="X132" s="97"/>
      <c r="Y132" s="97"/>
      <c r="Z132" s="97"/>
      <c r="AA132" s="97"/>
      <c r="AB132" s="97"/>
    </row>
    <row r="133" spans="1:28" x14ac:dyDescent="0.25">
      <c r="A133" s="96"/>
      <c r="B133" s="97"/>
      <c r="C133" s="97"/>
      <c r="D133" s="97"/>
      <c r="E133" s="97"/>
      <c r="F133" s="97"/>
      <c r="G133" s="97"/>
      <c r="H133" s="97"/>
      <c r="I133" s="97"/>
      <c r="J133" s="97"/>
      <c r="K133" s="117"/>
      <c r="L133" s="97"/>
      <c r="M133" s="97"/>
      <c r="N133" s="97"/>
      <c r="O133" s="97"/>
      <c r="P133" s="97"/>
      <c r="Q133" s="97"/>
      <c r="R133" s="97"/>
      <c r="S133" s="97"/>
      <c r="T133" s="97"/>
      <c r="U133" s="97"/>
      <c r="V133" s="97"/>
      <c r="W133" s="97"/>
      <c r="X133" s="97"/>
      <c r="Y133" s="97"/>
      <c r="Z133" s="97"/>
      <c r="AA133" s="97"/>
      <c r="AB133" s="97"/>
    </row>
    <row r="134" spans="1:28" x14ac:dyDescent="0.25">
      <c r="A134" s="96"/>
      <c r="B134" s="97"/>
      <c r="C134" s="97"/>
      <c r="D134" s="97"/>
      <c r="E134" s="97"/>
      <c r="F134" s="97"/>
      <c r="G134" s="97"/>
      <c r="H134" s="97"/>
      <c r="I134" s="97"/>
      <c r="J134" s="97"/>
      <c r="K134" s="117"/>
      <c r="L134" s="97"/>
      <c r="M134" s="97"/>
      <c r="N134" s="97"/>
      <c r="O134" s="97"/>
      <c r="P134" s="97"/>
      <c r="Q134" s="97"/>
      <c r="R134" s="97"/>
      <c r="S134" s="97"/>
      <c r="T134" s="97"/>
      <c r="U134" s="97"/>
      <c r="V134" s="97"/>
      <c r="W134" s="97"/>
      <c r="X134" s="97"/>
      <c r="Y134" s="97"/>
      <c r="Z134" s="97"/>
      <c r="AA134" s="97"/>
      <c r="AB134" s="97"/>
    </row>
    <row r="135" spans="1:28" x14ac:dyDescent="0.25">
      <c r="A135" s="96"/>
      <c r="B135" s="97"/>
      <c r="C135" s="97"/>
      <c r="D135" s="97"/>
      <c r="E135" s="97"/>
      <c r="F135" s="97"/>
      <c r="G135" s="97"/>
      <c r="H135" s="97"/>
      <c r="I135" s="97"/>
      <c r="J135" s="97"/>
      <c r="K135" s="117"/>
      <c r="L135" s="97"/>
      <c r="M135" s="97"/>
      <c r="N135" s="97"/>
      <c r="O135" s="97"/>
      <c r="P135" s="97"/>
      <c r="Q135" s="97"/>
      <c r="R135" s="97"/>
      <c r="S135" s="97"/>
      <c r="T135" s="97"/>
      <c r="U135" s="97"/>
      <c r="V135" s="97"/>
      <c r="W135" s="97"/>
      <c r="X135" s="97"/>
      <c r="Y135" s="97"/>
      <c r="Z135" s="97"/>
      <c r="AA135" s="97"/>
      <c r="AB135" s="97"/>
    </row>
    <row r="136" spans="1:28" x14ac:dyDescent="0.25">
      <c r="A136" s="96"/>
      <c r="B136" s="97"/>
      <c r="C136" s="97"/>
      <c r="D136" s="97"/>
      <c r="E136" s="97"/>
      <c r="F136" s="97"/>
      <c r="G136" s="97"/>
      <c r="H136" s="97"/>
      <c r="I136" s="97"/>
      <c r="J136" s="97"/>
      <c r="K136" s="117"/>
      <c r="L136" s="97"/>
      <c r="M136" s="97"/>
      <c r="N136" s="97"/>
      <c r="O136" s="97"/>
      <c r="P136" s="97"/>
      <c r="Q136" s="97"/>
      <c r="R136" s="97"/>
      <c r="S136" s="97"/>
      <c r="T136" s="97"/>
      <c r="U136" s="97"/>
      <c r="V136" s="97"/>
      <c r="W136" s="97"/>
      <c r="X136" s="97"/>
      <c r="Y136" s="97"/>
      <c r="Z136" s="97"/>
      <c r="AA136" s="97"/>
      <c r="AB136" s="97"/>
    </row>
    <row r="137" spans="1:28" x14ac:dyDescent="0.25">
      <c r="A137" s="96"/>
      <c r="B137" s="97"/>
      <c r="C137" s="97"/>
      <c r="D137" s="97"/>
      <c r="E137" s="97"/>
      <c r="F137" s="97"/>
      <c r="G137" s="97"/>
      <c r="H137" s="97"/>
      <c r="I137" s="97"/>
      <c r="J137" s="97"/>
      <c r="K137" s="117"/>
      <c r="L137" s="97"/>
      <c r="M137" s="97"/>
      <c r="N137" s="97"/>
      <c r="O137" s="97"/>
      <c r="P137" s="97"/>
      <c r="Q137" s="97"/>
      <c r="R137" s="97"/>
      <c r="S137" s="97"/>
      <c r="T137" s="97"/>
      <c r="U137" s="97"/>
      <c r="V137" s="97"/>
      <c r="W137" s="97"/>
      <c r="X137" s="97"/>
      <c r="Y137" s="97"/>
      <c r="Z137" s="97"/>
      <c r="AA137" s="97"/>
      <c r="AB137" s="97"/>
    </row>
    <row r="138" spans="1:28" x14ac:dyDescent="0.25">
      <c r="A138" s="96"/>
      <c r="B138" s="97"/>
      <c r="C138" s="97"/>
      <c r="D138" s="97"/>
      <c r="E138" s="97"/>
      <c r="F138" s="97"/>
      <c r="G138" s="97"/>
      <c r="H138" s="97"/>
      <c r="I138" s="97"/>
      <c r="J138" s="97"/>
      <c r="K138" s="117"/>
      <c r="L138" s="97"/>
      <c r="M138" s="97"/>
      <c r="N138" s="97"/>
      <c r="O138" s="97"/>
      <c r="P138" s="97"/>
      <c r="Q138" s="97"/>
      <c r="R138" s="97"/>
      <c r="S138" s="97"/>
      <c r="T138" s="97"/>
      <c r="U138" s="97"/>
      <c r="V138" s="97"/>
      <c r="W138" s="97"/>
      <c r="X138" s="97"/>
      <c r="Y138" s="97"/>
      <c r="Z138" s="97"/>
      <c r="AA138" s="97"/>
      <c r="AB138" s="97"/>
    </row>
    <row r="139" spans="1:28" x14ac:dyDescent="0.25">
      <c r="A139" s="96"/>
      <c r="B139" s="97"/>
      <c r="C139" s="97"/>
      <c r="D139" s="97"/>
      <c r="E139" s="97"/>
      <c r="F139" s="97"/>
      <c r="G139" s="97"/>
      <c r="H139" s="97"/>
      <c r="I139" s="97"/>
      <c r="J139" s="97"/>
      <c r="K139" s="117"/>
      <c r="L139" s="97"/>
      <c r="M139" s="97"/>
      <c r="N139" s="97"/>
      <c r="O139" s="97"/>
      <c r="P139" s="97"/>
      <c r="Q139" s="97"/>
      <c r="R139" s="97"/>
      <c r="S139" s="97"/>
      <c r="T139" s="97"/>
      <c r="U139" s="97"/>
      <c r="V139" s="97"/>
      <c r="W139" s="97"/>
      <c r="X139" s="97"/>
      <c r="Y139" s="97"/>
      <c r="Z139" s="97"/>
      <c r="AA139" s="97"/>
      <c r="AB139" s="97"/>
    </row>
    <row r="140" spans="1:28" x14ac:dyDescent="0.25">
      <c r="A140" s="96"/>
      <c r="B140" s="97"/>
      <c r="C140" s="97"/>
      <c r="D140" s="97"/>
      <c r="E140" s="97"/>
      <c r="F140" s="97"/>
      <c r="G140" s="97"/>
      <c r="H140" s="97"/>
      <c r="I140" s="97"/>
      <c r="J140" s="97"/>
      <c r="K140" s="117"/>
      <c r="L140" s="97"/>
      <c r="M140" s="97"/>
      <c r="N140" s="97"/>
      <c r="O140" s="97"/>
      <c r="P140" s="97"/>
      <c r="Q140" s="97"/>
      <c r="R140" s="97"/>
      <c r="S140" s="97"/>
      <c r="T140" s="97"/>
      <c r="U140" s="97"/>
      <c r="V140" s="97"/>
      <c r="W140" s="97"/>
      <c r="X140" s="97"/>
      <c r="Y140" s="97"/>
      <c r="Z140" s="97"/>
      <c r="AA140" s="97"/>
      <c r="AB140" s="97"/>
    </row>
    <row r="141" spans="1:28" x14ac:dyDescent="0.25">
      <c r="A141" s="96"/>
      <c r="B141" s="97"/>
      <c r="C141" s="97"/>
      <c r="D141" s="97"/>
      <c r="E141" s="97"/>
      <c r="F141" s="97"/>
      <c r="G141" s="97"/>
      <c r="H141" s="97"/>
      <c r="I141" s="97"/>
      <c r="J141" s="97"/>
      <c r="K141" s="117"/>
      <c r="L141" s="97"/>
      <c r="M141" s="97"/>
      <c r="N141" s="97"/>
      <c r="O141" s="97"/>
      <c r="P141" s="97"/>
      <c r="Q141" s="97"/>
      <c r="R141" s="97"/>
      <c r="S141" s="97"/>
      <c r="T141" s="97"/>
      <c r="U141" s="97"/>
      <c r="V141" s="97"/>
      <c r="W141" s="97"/>
      <c r="X141" s="97"/>
      <c r="Y141" s="97"/>
      <c r="Z141" s="97"/>
      <c r="AA141" s="97"/>
      <c r="AB141" s="97"/>
    </row>
    <row r="142" spans="1:28" x14ac:dyDescent="0.25">
      <c r="A142" s="96"/>
      <c r="B142" s="97"/>
      <c r="C142" s="97"/>
      <c r="D142" s="97"/>
      <c r="E142" s="97"/>
      <c r="F142" s="97"/>
      <c r="G142" s="97"/>
      <c r="H142" s="97"/>
      <c r="I142" s="97"/>
      <c r="J142" s="97"/>
      <c r="K142" s="117"/>
      <c r="L142" s="97"/>
      <c r="M142" s="97"/>
      <c r="N142" s="97"/>
      <c r="O142" s="97"/>
      <c r="P142" s="97"/>
      <c r="Q142" s="97"/>
      <c r="R142" s="97"/>
      <c r="S142" s="97"/>
      <c r="T142" s="97"/>
      <c r="U142" s="97"/>
      <c r="V142" s="97"/>
      <c r="W142" s="97"/>
      <c r="X142" s="97"/>
      <c r="Y142" s="97"/>
      <c r="Z142" s="97"/>
      <c r="AA142" s="97"/>
      <c r="AB142" s="97"/>
    </row>
    <row r="143" spans="1:28" x14ac:dyDescent="0.25">
      <c r="A143" s="96"/>
      <c r="B143" s="97"/>
      <c r="C143" s="97"/>
      <c r="D143" s="97"/>
      <c r="E143" s="97"/>
      <c r="F143" s="97"/>
      <c r="G143" s="97"/>
      <c r="H143" s="97"/>
      <c r="I143" s="97"/>
      <c r="J143" s="97"/>
      <c r="K143" s="117"/>
      <c r="L143" s="97"/>
      <c r="M143" s="97"/>
      <c r="N143" s="97"/>
      <c r="O143" s="97"/>
      <c r="P143" s="97"/>
      <c r="Q143" s="97"/>
      <c r="R143" s="97"/>
      <c r="S143" s="97"/>
      <c r="T143" s="97"/>
      <c r="U143" s="97"/>
      <c r="V143" s="97"/>
      <c r="W143" s="97"/>
      <c r="X143" s="97"/>
      <c r="Y143" s="97"/>
      <c r="Z143" s="97"/>
      <c r="AA143" s="97"/>
      <c r="AB143" s="97"/>
    </row>
    <row r="144" spans="1:28" x14ac:dyDescent="0.25">
      <c r="A144" s="96"/>
      <c r="B144" s="97"/>
      <c r="C144" s="97"/>
      <c r="D144" s="97"/>
      <c r="E144" s="97"/>
      <c r="F144" s="97"/>
      <c r="G144" s="97"/>
      <c r="H144" s="97"/>
      <c r="I144" s="97"/>
      <c r="J144" s="97"/>
      <c r="K144" s="117"/>
      <c r="L144" s="97"/>
      <c r="M144" s="97"/>
      <c r="N144" s="97"/>
      <c r="O144" s="97"/>
      <c r="P144" s="97"/>
      <c r="Q144" s="97"/>
      <c r="R144" s="97"/>
      <c r="S144" s="97"/>
      <c r="T144" s="97"/>
      <c r="U144" s="97"/>
      <c r="V144" s="97"/>
      <c r="W144" s="97"/>
      <c r="X144" s="97"/>
      <c r="Y144" s="97"/>
      <c r="Z144" s="97"/>
      <c r="AA144" s="97"/>
      <c r="AB144" s="97"/>
    </row>
    <row r="145" spans="1:28" x14ac:dyDescent="0.25">
      <c r="A145" s="96"/>
      <c r="B145" s="97"/>
      <c r="C145" s="97"/>
      <c r="D145" s="97"/>
      <c r="E145" s="97"/>
      <c r="F145" s="97"/>
      <c r="G145" s="97"/>
      <c r="H145" s="97"/>
      <c r="I145" s="97"/>
      <c r="J145" s="97"/>
      <c r="K145" s="117"/>
      <c r="L145" s="97"/>
      <c r="M145" s="97"/>
      <c r="N145" s="97"/>
      <c r="O145" s="97"/>
      <c r="P145" s="97"/>
      <c r="Q145" s="97"/>
      <c r="R145" s="97"/>
      <c r="S145" s="97"/>
      <c r="T145" s="97"/>
      <c r="U145" s="97"/>
      <c r="V145" s="97"/>
      <c r="W145" s="97"/>
      <c r="X145" s="97"/>
      <c r="Y145" s="97"/>
      <c r="Z145" s="97"/>
      <c r="AA145" s="97"/>
      <c r="AB145" s="97"/>
    </row>
    <row r="146" spans="1:28" x14ac:dyDescent="0.25">
      <c r="A146" s="96"/>
      <c r="B146" s="97"/>
      <c r="C146" s="97"/>
      <c r="D146" s="97"/>
      <c r="E146" s="97"/>
      <c r="F146" s="97"/>
      <c r="G146" s="97"/>
      <c r="H146" s="97"/>
      <c r="I146" s="97"/>
      <c r="J146" s="97"/>
      <c r="K146" s="117"/>
      <c r="L146" s="97"/>
      <c r="M146" s="97"/>
      <c r="N146" s="97"/>
      <c r="O146" s="97"/>
      <c r="P146" s="97"/>
      <c r="Q146" s="97"/>
      <c r="R146" s="97"/>
      <c r="S146" s="97"/>
      <c r="T146" s="97"/>
      <c r="U146" s="97"/>
      <c r="V146" s="97"/>
      <c r="W146" s="97"/>
      <c r="X146" s="97"/>
      <c r="Y146" s="97"/>
      <c r="Z146" s="97"/>
      <c r="AA146" s="97"/>
      <c r="AB146" s="97"/>
    </row>
    <row r="147" spans="1:28" x14ac:dyDescent="0.25">
      <c r="A147" s="96"/>
      <c r="B147" s="97"/>
      <c r="C147" s="97"/>
      <c r="D147" s="97"/>
      <c r="E147" s="97"/>
      <c r="F147" s="97"/>
      <c r="G147" s="97"/>
      <c r="H147" s="97"/>
      <c r="I147" s="97"/>
      <c r="J147" s="97"/>
      <c r="K147" s="117"/>
      <c r="L147" s="97"/>
      <c r="M147" s="97"/>
      <c r="N147" s="97"/>
      <c r="O147" s="97"/>
      <c r="P147" s="97"/>
      <c r="Q147" s="97"/>
      <c r="R147" s="97"/>
      <c r="S147" s="97"/>
      <c r="T147" s="97"/>
      <c r="U147" s="97"/>
      <c r="V147" s="97"/>
      <c r="W147" s="97"/>
      <c r="X147" s="97"/>
      <c r="Y147" s="97"/>
      <c r="Z147" s="97"/>
      <c r="AA147" s="97"/>
      <c r="AB147" s="97"/>
    </row>
    <row r="148" spans="1:28" x14ac:dyDescent="0.25">
      <c r="A148" s="96"/>
      <c r="B148" s="97"/>
      <c r="C148" s="97"/>
      <c r="D148" s="97"/>
      <c r="E148" s="97"/>
      <c r="F148" s="97"/>
      <c r="G148" s="97"/>
      <c r="H148" s="97"/>
      <c r="I148" s="97"/>
      <c r="J148" s="97"/>
      <c r="K148" s="117"/>
      <c r="L148" s="97"/>
      <c r="M148" s="97"/>
      <c r="N148" s="97"/>
      <c r="O148" s="97"/>
      <c r="P148" s="97"/>
      <c r="Q148" s="97"/>
      <c r="R148" s="97"/>
      <c r="S148" s="97"/>
      <c r="T148" s="97"/>
      <c r="U148" s="97"/>
      <c r="V148" s="97"/>
      <c r="W148" s="97"/>
      <c r="X148" s="97"/>
      <c r="Y148" s="97"/>
      <c r="Z148" s="97"/>
      <c r="AA148" s="97"/>
      <c r="AB148" s="97"/>
    </row>
    <row r="149" spans="1:28" x14ac:dyDescent="0.25">
      <c r="A149" s="96"/>
      <c r="B149" s="97"/>
      <c r="C149" s="97"/>
      <c r="D149" s="97"/>
      <c r="E149" s="97"/>
      <c r="F149" s="97"/>
      <c r="G149" s="97"/>
      <c r="H149" s="97"/>
      <c r="I149" s="97"/>
      <c r="J149" s="97"/>
      <c r="K149" s="117"/>
      <c r="L149" s="97"/>
      <c r="M149" s="97"/>
      <c r="N149" s="97"/>
      <c r="O149" s="97"/>
      <c r="P149" s="97"/>
      <c r="Q149" s="97"/>
      <c r="R149" s="97"/>
      <c r="S149" s="97"/>
      <c r="T149" s="97"/>
      <c r="U149" s="97"/>
      <c r="V149" s="97"/>
      <c r="W149" s="97"/>
      <c r="X149" s="97"/>
      <c r="Y149" s="97"/>
      <c r="Z149" s="97"/>
      <c r="AA149" s="97"/>
      <c r="AB149" s="97"/>
    </row>
    <row r="150" spans="1:28" x14ac:dyDescent="0.25">
      <c r="A150" s="96"/>
      <c r="B150" s="97"/>
      <c r="C150" s="97"/>
      <c r="D150" s="97"/>
      <c r="E150" s="97"/>
      <c r="F150" s="97"/>
      <c r="G150" s="97"/>
      <c r="H150" s="97"/>
      <c r="I150" s="97"/>
      <c r="J150" s="97"/>
      <c r="K150" s="117"/>
      <c r="L150" s="97"/>
      <c r="M150" s="97"/>
      <c r="N150" s="97"/>
      <c r="O150" s="97"/>
      <c r="P150" s="97"/>
      <c r="Q150" s="97"/>
      <c r="R150" s="97"/>
      <c r="S150" s="97"/>
      <c r="T150" s="97"/>
      <c r="U150" s="97"/>
      <c r="V150" s="97"/>
      <c r="W150" s="97"/>
      <c r="X150" s="97"/>
      <c r="Y150" s="97"/>
      <c r="Z150" s="97"/>
      <c r="AA150" s="97"/>
      <c r="AB150" s="97"/>
    </row>
    <row r="151" spans="1:28" x14ac:dyDescent="0.25">
      <c r="A151" s="96"/>
      <c r="B151" s="97"/>
      <c r="C151" s="97"/>
      <c r="D151" s="97"/>
      <c r="E151" s="97"/>
      <c r="F151" s="97"/>
      <c r="G151" s="97"/>
      <c r="H151" s="97"/>
      <c r="I151" s="97"/>
      <c r="J151" s="97"/>
      <c r="K151" s="117"/>
      <c r="L151" s="97"/>
      <c r="M151" s="97"/>
      <c r="N151" s="97"/>
      <c r="O151" s="97"/>
      <c r="P151" s="97"/>
      <c r="Q151" s="97"/>
      <c r="R151" s="97"/>
      <c r="S151" s="97"/>
      <c r="T151" s="97"/>
      <c r="U151" s="97"/>
      <c r="V151" s="97"/>
      <c r="W151" s="97"/>
      <c r="X151" s="97"/>
      <c r="Y151" s="97"/>
      <c r="Z151" s="97"/>
      <c r="AA151" s="97"/>
      <c r="AB151" s="97"/>
    </row>
    <row r="152" spans="1:28" x14ac:dyDescent="0.25">
      <c r="A152" s="96"/>
      <c r="B152" s="97"/>
      <c r="C152" s="97"/>
      <c r="D152" s="97"/>
      <c r="E152" s="97"/>
      <c r="F152" s="97"/>
      <c r="G152" s="97"/>
      <c r="H152" s="97"/>
      <c r="I152" s="97"/>
      <c r="J152" s="97"/>
      <c r="K152" s="117"/>
      <c r="L152" s="97"/>
      <c r="M152" s="97"/>
      <c r="N152" s="97"/>
      <c r="O152" s="97"/>
      <c r="P152" s="97"/>
      <c r="Q152" s="97"/>
      <c r="R152" s="97"/>
      <c r="S152" s="97"/>
      <c r="T152" s="97"/>
      <c r="U152" s="97"/>
      <c r="V152" s="97"/>
      <c r="W152" s="97"/>
      <c r="X152" s="97"/>
      <c r="Y152" s="97"/>
      <c r="Z152" s="97"/>
      <c r="AA152" s="97"/>
      <c r="AB152" s="97"/>
    </row>
    <row r="153" spans="1:28" x14ac:dyDescent="0.25">
      <c r="A153" s="96"/>
      <c r="B153" s="97"/>
      <c r="C153" s="97"/>
      <c r="D153" s="97"/>
      <c r="E153" s="97"/>
      <c r="F153" s="97"/>
      <c r="G153" s="97"/>
      <c r="H153" s="97"/>
      <c r="I153" s="97"/>
      <c r="J153" s="97"/>
      <c r="K153" s="117"/>
      <c r="L153" s="97"/>
      <c r="M153" s="97"/>
      <c r="N153" s="97"/>
      <c r="O153" s="97"/>
      <c r="P153" s="97"/>
      <c r="Q153" s="97"/>
      <c r="R153" s="97"/>
      <c r="S153" s="97"/>
      <c r="T153" s="97"/>
      <c r="U153" s="97"/>
      <c r="V153" s="97"/>
      <c r="W153" s="97"/>
      <c r="X153" s="97"/>
      <c r="Y153" s="97"/>
      <c r="Z153" s="97"/>
      <c r="AA153" s="97"/>
      <c r="AB153" s="97"/>
    </row>
    <row r="154" spans="1:28" x14ac:dyDescent="0.25">
      <c r="A154" s="96"/>
      <c r="B154" s="97"/>
      <c r="C154" s="97"/>
      <c r="D154" s="97"/>
      <c r="E154" s="97"/>
      <c r="F154" s="97"/>
      <c r="G154" s="97"/>
      <c r="H154" s="97"/>
      <c r="I154" s="97"/>
      <c r="J154" s="97"/>
      <c r="K154" s="117"/>
      <c r="L154" s="97"/>
      <c r="M154" s="97"/>
      <c r="N154" s="97"/>
      <c r="O154" s="97"/>
      <c r="P154" s="97"/>
      <c r="Q154" s="97"/>
      <c r="R154" s="97"/>
      <c r="S154" s="97"/>
      <c r="T154" s="97"/>
      <c r="U154" s="97"/>
      <c r="V154" s="97"/>
      <c r="W154" s="97"/>
      <c r="X154" s="97"/>
      <c r="Y154" s="97"/>
      <c r="Z154" s="97"/>
      <c r="AA154" s="97"/>
      <c r="AB154" s="97"/>
    </row>
    <row r="155" spans="1:28" x14ac:dyDescent="0.25">
      <c r="A155" s="96"/>
      <c r="B155" s="97"/>
      <c r="C155" s="97"/>
      <c r="D155" s="97"/>
      <c r="E155" s="97"/>
      <c r="F155" s="97"/>
      <c r="G155" s="97"/>
      <c r="H155" s="97"/>
      <c r="I155" s="97"/>
      <c r="J155" s="97"/>
      <c r="K155" s="117"/>
      <c r="L155" s="97"/>
      <c r="M155" s="97"/>
      <c r="N155" s="97"/>
      <c r="O155" s="97"/>
      <c r="P155" s="97"/>
      <c r="Q155" s="97"/>
      <c r="R155" s="97"/>
      <c r="S155" s="97"/>
      <c r="T155" s="97"/>
      <c r="U155" s="97"/>
      <c r="V155" s="97"/>
      <c r="W155" s="97"/>
      <c r="X155" s="97"/>
      <c r="Y155" s="97"/>
      <c r="Z155" s="97"/>
      <c r="AA155" s="97"/>
      <c r="AB155" s="97"/>
    </row>
    <row r="156" spans="1:28" x14ac:dyDescent="0.25">
      <c r="A156" s="96"/>
      <c r="B156" s="97"/>
      <c r="C156" s="97"/>
      <c r="D156" s="97"/>
      <c r="E156" s="97"/>
      <c r="F156" s="97"/>
      <c r="G156" s="97"/>
      <c r="H156" s="97"/>
      <c r="I156" s="97"/>
      <c r="J156" s="97"/>
      <c r="K156" s="117"/>
      <c r="L156" s="97"/>
      <c r="M156" s="97"/>
      <c r="N156" s="97"/>
      <c r="O156" s="97"/>
      <c r="P156" s="97"/>
      <c r="Q156" s="97"/>
      <c r="R156" s="97"/>
      <c r="S156" s="97"/>
      <c r="T156" s="97"/>
      <c r="U156" s="97"/>
      <c r="V156" s="97"/>
      <c r="W156" s="97"/>
      <c r="X156" s="97"/>
      <c r="Y156" s="97"/>
      <c r="Z156" s="97"/>
      <c r="AA156" s="97"/>
      <c r="AB156" s="97"/>
    </row>
    <row r="157" spans="1:28" x14ac:dyDescent="0.25">
      <c r="A157" s="96"/>
      <c r="B157" s="97"/>
      <c r="C157" s="97"/>
      <c r="D157" s="97"/>
      <c r="E157" s="97"/>
      <c r="F157" s="97"/>
      <c r="G157" s="97"/>
      <c r="H157" s="97"/>
      <c r="I157" s="97"/>
      <c r="J157" s="97"/>
      <c r="K157" s="117"/>
      <c r="L157" s="97"/>
      <c r="M157" s="97"/>
      <c r="N157" s="97"/>
      <c r="O157" s="97"/>
      <c r="P157" s="97"/>
      <c r="Q157" s="97"/>
      <c r="R157" s="97"/>
      <c r="S157" s="97"/>
      <c r="T157" s="97"/>
      <c r="U157" s="97"/>
      <c r="V157" s="97"/>
      <c r="W157" s="97"/>
      <c r="X157" s="97"/>
      <c r="Y157" s="97"/>
      <c r="Z157" s="97"/>
      <c r="AA157" s="97"/>
      <c r="AB157" s="97"/>
    </row>
    <row r="158" spans="1:28" x14ac:dyDescent="0.25">
      <c r="A158" s="96"/>
      <c r="B158" s="97"/>
      <c r="C158" s="97"/>
      <c r="D158" s="97"/>
      <c r="E158" s="97"/>
      <c r="F158" s="97"/>
      <c r="G158" s="97"/>
      <c r="H158" s="97"/>
      <c r="I158" s="97"/>
      <c r="J158" s="97"/>
      <c r="K158" s="117"/>
      <c r="L158" s="97"/>
      <c r="M158" s="97"/>
      <c r="N158" s="97"/>
      <c r="O158" s="97"/>
      <c r="P158" s="97"/>
      <c r="Q158" s="97"/>
      <c r="R158" s="97"/>
      <c r="S158" s="97"/>
      <c r="T158" s="97"/>
      <c r="U158" s="97"/>
      <c r="V158" s="97"/>
      <c r="W158" s="97"/>
      <c r="X158" s="97"/>
      <c r="Y158" s="97"/>
      <c r="Z158" s="97"/>
      <c r="AA158" s="97"/>
      <c r="AB158" s="97"/>
    </row>
    <row r="159" spans="1:28" x14ac:dyDescent="0.25">
      <c r="A159" s="96"/>
      <c r="B159" s="97"/>
      <c r="C159" s="97"/>
      <c r="D159" s="97"/>
      <c r="E159" s="97"/>
      <c r="F159" s="97"/>
      <c r="G159" s="97"/>
      <c r="H159" s="97"/>
      <c r="I159" s="97"/>
      <c r="J159" s="97"/>
      <c r="K159" s="117"/>
      <c r="L159" s="97"/>
      <c r="M159" s="97"/>
      <c r="N159" s="97"/>
      <c r="O159" s="97"/>
      <c r="P159" s="97"/>
      <c r="Q159" s="97"/>
      <c r="R159" s="97"/>
      <c r="S159" s="97"/>
      <c r="T159" s="97"/>
      <c r="U159" s="97"/>
      <c r="V159" s="97"/>
      <c r="W159" s="97"/>
      <c r="X159" s="97"/>
      <c r="Y159" s="97"/>
      <c r="Z159" s="97"/>
      <c r="AA159" s="97"/>
      <c r="AB159" s="97"/>
    </row>
    <row r="160" spans="1:28" x14ac:dyDescent="0.25">
      <c r="A160" s="96"/>
      <c r="B160" s="97"/>
      <c r="C160" s="97"/>
      <c r="D160" s="97"/>
      <c r="E160" s="97"/>
      <c r="F160" s="97"/>
      <c r="G160" s="97"/>
      <c r="H160" s="97"/>
      <c r="I160" s="97"/>
      <c r="J160" s="97"/>
      <c r="K160" s="117"/>
      <c r="L160" s="97"/>
      <c r="M160" s="97"/>
      <c r="N160" s="97"/>
      <c r="O160" s="97"/>
      <c r="P160" s="97"/>
      <c r="Q160" s="97"/>
      <c r="R160" s="97"/>
      <c r="S160" s="97"/>
      <c r="T160" s="97"/>
      <c r="U160" s="97"/>
      <c r="V160" s="97"/>
      <c r="W160" s="97"/>
      <c r="X160" s="97"/>
      <c r="Y160" s="97"/>
      <c r="Z160" s="97"/>
      <c r="AA160" s="97"/>
      <c r="AB160" s="97"/>
    </row>
    <row r="161" spans="1:28" x14ac:dyDescent="0.25">
      <c r="A161" s="96"/>
      <c r="B161" s="97"/>
      <c r="C161" s="97"/>
      <c r="D161" s="97"/>
      <c r="E161" s="97"/>
      <c r="F161" s="97"/>
      <c r="G161" s="97"/>
      <c r="H161" s="97"/>
      <c r="I161" s="97"/>
      <c r="J161" s="97"/>
      <c r="K161" s="117"/>
      <c r="L161" s="97"/>
      <c r="M161" s="97"/>
      <c r="N161" s="97"/>
      <c r="O161" s="97"/>
      <c r="P161" s="97"/>
      <c r="Q161" s="97"/>
      <c r="R161" s="97"/>
      <c r="S161" s="97"/>
      <c r="T161" s="97"/>
      <c r="U161" s="97"/>
      <c r="V161" s="97"/>
      <c r="W161" s="97"/>
      <c r="X161" s="97"/>
      <c r="Y161" s="97"/>
      <c r="Z161" s="97"/>
      <c r="AA161" s="97"/>
      <c r="AB161" s="97"/>
    </row>
    <row r="162" spans="1:28" x14ac:dyDescent="0.25">
      <c r="A162" s="96"/>
      <c r="B162" s="97"/>
      <c r="C162" s="97"/>
      <c r="D162" s="97"/>
      <c r="E162" s="97"/>
      <c r="F162" s="97"/>
      <c r="G162" s="97"/>
      <c r="H162" s="97"/>
      <c r="I162" s="97"/>
      <c r="J162" s="97"/>
      <c r="K162" s="117"/>
      <c r="L162" s="97"/>
      <c r="M162" s="97"/>
      <c r="N162" s="97"/>
      <c r="O162" s="97"/>
      <c r="P162" s="97"/>
      <c r="Q162" s="97"/>
      <c r="R162" s="97"/>
      <c r="S162" s="97"/>
      <c r="T162" s="97"/>
      <c r="U162" s="97"/>
      <c r="V162" s="97"/>
      <c r="W162" s="97"/>
      <c r="X162" s="97"/>
      <c r="Y162" s="97"/>
      <c r="Z162" s="97"/>
      <c r="AA162" s="97"/>
      <c r="AB162" s="97"/>
    </row>
    <row r="163" spans="1:28" x14ac:dyDescent="0.25">
      <c r="A163" s="96"/>
      <c r="B163" s="97"/>
      <c r="C163" s="97"/>
      <c r="D163" s="97"/>
      <c r="E163" s="97"/>
      <c r="F163" s="97"/>
      <c r="G163" s="97"/>
      <c r="H163" s="97"/>
      <c r="I163" s="97"/>
      <c r="J163" s="97"/>
      <c r="K163" s="117"/>
      <c r="L163" s="97"/>
      <c r="M163" s="97"/>
      <c r="N163" s="97"/>
      <c r="O163" s="97"/>
      <c r="P163" s="97"/>
      <c r="Q163" s="97"/>
      <c r="R163" s="97"/>
      <c r="S163" s="97"/>
      <c r="T163" s="97"/>
      <c r="U163" s="97"/>
      <c r="V163" s="97"/>
      <c r="W163" s="97"/>
      <c r="X163" s="97"/>
      <c r="Y163" s="97"/>
      <c r="Z163" s="97"/>
      <c r="AA163" s="97"/>
      <c r="AB163" s="97"/>
    </row>
    <row r="164" spans="1:28" x14ac:dyDescent="0.25">
      <c r="A164" s="96"/>
      <c r="B164" s="97"/>
      <c r="C164" s="97"/>
      <c r="D164" s="97"/>
      <c r="E164" s="97"/>
      <c r="F164" s="97"/>
      <c r="G164" s="97"/>
      <c r="H164" s="97"/>
      <c r="I164" s="97"/>
      <c r="J164" s="97"/>
      <c r="K164" s="117"/>
      <c r="L164" s="97"/>
      <c r="M164" s="97"/>
      <c r="N164" s="97"/>
      <c r="O164" s="97"/>
      <c r="P164" s="97"/>
      <c r="Q164" s="97"/>
      <c r="R164" s="97"/>
      <c r="S164" s="97"/>
      <c r="T164" s="97"/>
      <c r="U164" s="97"/>
      <c r="V164" s="97"/>
      <c r="W164" s="97"/>
      <c r="X164" s="97"/>
      <c r="Y164" s="97"/>
      <c r="Z164" s="97"/>
      <c r="AA164" s="97"/>
      <c r="AB164" s="97"/>
    </row>
    <row r="165" spans="1:28" x14ac:dyDescent="0.25">
      <c r="A165" s="96"/>
      <c r="B165" s="97"/>
      <c r="C165" s="97"/>
      <c r="D165" s="97"/>
      <c r="E165" s="97"/>
      <c r="F165" s="97"/>
      <c r="G165" s="97"/>
      <c r="H165" s="97"/>
      <c r="I165" s="97"/>
      <c r="J165" s="97"/>
      <c r="K165" s="117"/>
      <c r="L165" s="97"/>
      <c r="M165" s="97"/>
      <c r="N165" s="97"/>
      <c r="O165" s="97"/>
      <c r="P165" s="97"/>
      <c r="Q165" s="97"/>
      <c r="R165" s="97"/>
      <c r="S165" s="97"/>
      <c r="T165" s="97"/>
      <c r="U165" s="97"/>
      <c r="V165" s="97"/>
      <c r="W165" s="97"/>
      <c r="X165" s="97"/>
      <c r="Y165" s="97"/>
      <c r="Z165" s="97"/>
      <c r="AA165" s="97"/>
      <c r="AB165" s="97"/>
    </row>
    <row r="166" spans="1:28" x14ac:dyDescent="0.25">
      <c r="A166" s="96"/>
      <c r="B166" s="97"/>
      <c r="C166" s="97"/>
      <c r="D166" s="97"/>
      <c r="E166" s="97"/>
      <c r="F166" s="97"/>
      <c r="G166" s="97"/>
      <c r="H166" s="97"/>
      <c r="I166" s="97"/>
      <c r="J166" s="97"/>
      <c r="K166" s="117"/>
      <c r="L166" s="97"/>
      <c r="M166" s="97"/>
      <c r="N166" s="97"/>
      <c r="O166" s="97"/>
      <c r="P166" s="97"/>
      <c r="Q166" s="97"/>
      <c r="R166" s="97"/>
      <c r="S166" s="97"/>
      <c r="T166" s="97"/>
      <c r="U166" s="97"/>
      <c r="V166" s="97"/>
      <c r="W166" s="97"/>
      <c r="X166" s="97"/>
      <c r="Y166" s="97"/>
      <c r="Z166" s="97"/>
      <c r="AA166" s="97"/>
      <c r="AB166" s="97"/>
    </row>
    <row r="167" spans="1:28" x14ac:dyDescent="0.25">
      <c r="A167" s="96"/>
      <c r="B167" s="97"/>
      <c r="C167" s="97"/>
      <c r="D167" s="97"/>
      <c r="E167" s="97"/>
      <c r="F167" s="97"/>
      <c r="G167" s="97"/>
      <c r="H167" s="97"/>
      <c r="I167" s="97"/>
      <c r="J167" s="97"/>
      <c r="K167" s="117"/>
      <c r="L167" s="97"/>
      <c r="M167" s="97"/>
      <c r="N167" s="97"/>
      <c r="O167" s="97"/>
      <c r="P167" s="97"/>
      <c r="Q167" s="97"/>
      <c r="R167" s="97"/>
      <c r="S167" s="97"/>
      <c r="T167" s="97"/>
      <c r="U167" s="97"/>
      <c r="V167" s="97"/>
      <c r="W167" s="97"/>
      <c r="X167" s="97"/>
      <c r="Y167" s="97"/>
      <c r="Z167" s="97"/>
      <c r="AA167" s="97"/>
      <c r="AB167" s="97"/>
    </row>
    <row r="168" spans="1:28" x14ac:dyDescent="0.25">
      <c r="A168" s="96"/>
      <c r="B168" s="97"/>
      <c r="C168" s="97"/>
      <c r="D168" s="97"/>
      <c r="E168" s="97"/>
      <c r="F168" s="97"/>
      <c r="G168" s="97"/>
      <c r="H168" s="97"/>
      <c r="I168" s="97"/>
      <c r="J168" s="97"/>
      <c r="K168" s="117"/>
      <c r="L168" s="97"/>
      <c r="M168" s="97"/>
      <c r="N168" s="97"/>
      <c r="O168" s="97"/>
      <c r="P168" s="97"/>
      <c r="Q168" s="97"/>
      <c r="R168" s="97"/>
      <c r="S168" s="97"/>
      <c r="T168" s="97"/>
      <c r="U168" s="97"/>
      <c r="V168" s="97"/>
      <c r="W168" s="97"/>
      <c r="X168" s="97"/>
      <c r="Y168" s="97"/>
      <c r="Z168" s="97"/>
      <c r="AA168" s="97"/>
      <c r="AB168" s="97"/>
    </row>
    <row r="169" spans="1:28" x14ac:dyDescent="0.25">
      <c r="A169" s="96"/>
      <c r="B169" s="97"/>
      <c r="C169" s="97"/>
      <c r="D169" s="97"/>
      <c r="E169" s="97"/>
      <c r="F169" s="97"/>
      <c r="G169" s="97"/>
      <c r="H169" s="97"/>
      <c r="I169" s="97"/>
      <c r="J169" s="97"/>
      <c r="K169" s="117"/>
      <c r="L169" s="97"/>
      <c r="M169" s="97"/>
      <c r="N169" s="97"/>
      <c r="O169" s="97"/>
      <c r="P169" s="97"/>
      <c r="Q169" s="97"/>
      <c r="R169" s="97"/>
      <c r="S169" s="97"/>
      <c r="T169" s="97"/>
      <c r="U169" s="97"/>
      <c r="V169" s="97"/>
      <c r="W169" s="97"/>
      <c r="X169" s="97"/>
      <c r="Y169" s="97"/>
      <c r="Z169" s="97"/>
      <c r="AA169" s="97"/>
      <c r="AB169" s="97"/>
    </row>
    <row r="170" spans="1:28" x14ac:dyDescent="0.25">
      <c r="A170" s="96"/>
      <c r="B170" s="97"/>
      <c r="C170" s="97"/>
      <c r="D170" s="97"/>
      <c r="E170" s="97"/>
      <c r="F170" s="97"/>
      <c r="G170" s="97"/>
      <c r="H170" s="97"/>
      <c r="I170" s="97"/>
      <c r="J170" s="97"/>
      <c r="K170" s="117"/>
      <c r="L170" s="97"/>
      <c r="M170" s="97"/>
      <c r="N170" s="97"/>
      <c r="O170" s="97"/>
      <c r="P170" s="97"/>
      <c r="Q170" s="97"/>
      <c r="R170" s="97"/>
      <c r="S170" s="97"/>
      <c r="T170" s="97"/>
      <c r="U170" s="97"/>
      <c r="V170" s="97"/>
      <c r="W170" s="97"/>
      <c r="X170" s="97"/>
      <c r="Y170" s="97"/>
      <c r="Z170" s="97"/>
      <c r="AA170" s="97"/>
      <c r="AB170" s="97"/>
    </row>
    <row r="171" spans="1:28" x14ac:dyDescent="0.25">
      <c r="A171" s="96"/>
      <c r="B171" s="97"/>
      <c r="C171" s="97"/>
      <c r="D171" s="97"/>
      <c r="E171" s="97"/>
      <c r="F171" s="97"/>
      <c r="G171" s="97"/>
      <c r="H171" s="97"/>
      <c r="I171" s="97"/>
      <c r="J171" s="97"/>
      <c r="K171" s="117"/>
      <c r="L171" s="97"/>
      <c r="M171" s="97"/>
      <c r="N171" s="97"/>
      <c r="O171" s="97"/>
      <c r="P171" s="97"/>
      <c r="Q171" s="97"/>
      <c r="R171" s="97"/>
      <c r="S171" s="97"/>
      <c r="T171" s="97"/>
      <c r="U171" s="97"/>
      <c r="V171" s="97"/>
      <c r="W171" s="97"/>
      <c r="X171" s="97"/>
      <c r="Y171" s="97"/>
      <c r="Z171" s="97"/>
      <c r="AA171" s="97"/>
      <c r="AB171" s="97"/>
    </row>
    <row r="172" spans="1:28" x14ac:dyDescent="0.25">
      <c r="A172" s="96"/>
      <c r="B172" s="97"/>
      <c r="C172" s="97"/>
      <c r="D172" s="97"/>
      <c r="E172" s="97"/>
      <c r="F172" s="97"/>
      <c r="G172" s="97"/>
      <c r="H172" s="97"/>
      <c r="I172" s="97"/>
      <c r="J172" s="97"/>
      <c r="K172" s="117"/>
      <c r="L172" s="97"/>
      <c r="M172" s="97"/>
      <c r="N172" s="97"/>
      <c r="O172" s="97"/>
      <c r="P172" s="97"/>
      <c r="Q172" s="97"/>
      <c r="R172" s="97"/>
      <c r="S172" s="97"/>
      <c r="T172" s="97"/>
      <c r="U172" s="97"/>
      <c r="V172" s="97"/>
      <c r="W172" s="97"/>
      <c r="X172" s="97"/>
      <c r="Y172" s="97"/>
      <c r="Z172" s="97"/>
      <c r="AA172" s="97"/>
      <c r="AB172" s="97"/>
    </row>
    <row r="173" spans="1:28" x14ac:dyDescent="0.25">
      <c r="A173" s="96"/>
      <c r="B173" s="97"/>
      <c r="C173" s="97"/>
      <c r="D173" s="97"/>
      <c r="E173" s="97"/>
      <c r="F173" s="97"/>
      <c r="G173" s="97"/>
      <c r="H173" s="97"/>
      <c r="I173" s="97"/>
      <c r="J173" s="97"/>
      <c r="K173" s="117"/>
      <c r="L173" s="97"/>
      <c r="M173" s="97"/>
      <c r="N173" s="97"/>
      <c r="O173" s="97"/>
      <c r="P173" s="97"/>
      <c r="Q173" s="97"/>
      <c r="R173" s="97"/>
      <c r="S173" s="97"/>
      <c r="T173" s="97"/>
      <c r="U173" s="97"/>
      <c r="V173" s="97"/>
      <c r="W173" s="97"/>
      <c r="X173" s="97"/>
      <c r="Y173" s="97"/>
      <c r="Z173" s="97"/>
      <c r="AA173" s="97"/>
      <c r="AB173" s="97"/>
    </row>
    <row r="174" spans="1:28" x14ac:dyDescent="0.25">
      <c r="A174" s="96"/>
      <c r="B174" s="97"/>
      <c r="C174" s="97"/>
      <c r="D174" s="97"/>
      <c r="E174" s="97"/>
      <c r="F174" s="97"/>
      <c r="G174" s="97"/>
      <c r="H174" s="97"/>
      <c r="I174" s="97"/>
      <c r="J174" s="97"/>
      <c r="K174" s="117"/>
      <c r="L174" s="97"/>
      <c r="M174" s="97"/>
      <c r="N174" s="97"/>
      <c r="O174" s="97"/>
      <c r="P174" s="97"/>
      <c r="Q174" s="97"/>
      <c r="R174" s="97"/>
      <c r="S174" s="97"/>
      <c r="T174" s="97"/>
      <c r="U174" s="97"/>
      <c r="V174" s="97"/>
      <c r="W174" s="97"/>
      <c r="X174" s="97"/>
      <c r="Y174" s="97"/>
      <c r="Z174" s="97"/>
      <c r="AA174" s="97"/>
      <c r="AB174" s="97"/>
    </row>
    <row r="175" spans="1:28" x14ac:dyDescent="0.25">
      <c r="A175" s="96"/>
      <c r="B175" s="97"/>
      <c r="C175" s="97"/>
      <c r="D175" s="97"/>
      <c r="E175" s="97"/>
      <c r="F175" s="97"/>
      <c r="G175" s="97"/>
      <c r="H175" s="97"/>
      <c r="I175" s="97"/>
      <c r="J175" s="97"/>
      <c r="K175" s="117"/>
      <c r="L175" s="97"/>
      <c r="M175" s="97"/>
      <c r="N175" s="97"/>
      <c r="O175" s="97"/>
      <c r="P175" s="97"/>
      <c r="Q175" s="97"/>
      <c r="R175" s="97"/>
      <c r="S175" s="97"/>
      <c r="T175" s="97"/>
      <c r="U175" s="97"/>
      <c r="V175" s="97"/>
      <c r="W175" s="97"/>
      <c r="X175" s="97"/>
      <c r="Y175" s="97"/>
      <c r="Z175" s="97"/>
      <c r="AA175" s="97"/>
      <c r="AB175" s="97"/>
    </row>
    <row r="176" spans="1:28" x14ac:dyDescent="0.25">
      <c r="A176" s="96"/>
      <c r="B176" s="97"/>
      <c r="C176" s="97"/>
      <c r="D176" s="97"/>
      <c r="E176" s="97"/>
      <c r="F176" s="97"/>
      <c r="G176" s="97"/>
      <c r="H176" s="97"/>
      <c r="I176" s="97"/>
      <c r="J176" s="97"/>
      <c r="K176" s="117"/>
      <c r="L176" s="97"/>
      <c r="M176" s="97"/>
      <c r="N176" s="97"/>
      <c r="O176" s="97"/>
      <c r="P176" s="97"/>
      <c r="Q176" s="97"/>
      <c r="R176" s="97"/>
      <c r="S176" s="97"/>
      <c r="T176" s="97"/>
      <c r="U176" s="97"/>
      <c r="V176" s="97"/>
      <c r="W176" s="97"/>
      <c r="X176" s="97"/>
      <c r="Y176" s="97"/>
      <c r="Z176" s="97"/>
      <c r="AA176" s="97"/>
      <c r="AB176" s="97"/>
    </row>
    <row r="177" spans="1:28" x14ac:dyDescent="0.25">
      <c r="A177" s="96"/>
      <c r="B177" s="97"/>
      <c r="C177" s="97"/>
      <c r="D177" s="97"/>
      <c r="E177" s="97"/>
      <c r="F177" s="97"/>
      <c r="G177" s="97"/>
      <c r="H177" s="97"/>
      <c r="I177" s="97"/>
      <c r="J177" s="97"/>
      <c r="K177" s="117"/>
      <c r="L177" s="97"/>
      <c r="M177" s="97"/>
      <c r="N177" s="97"/>
      <c r="O177" s="97"/>
      <c r="P177" s="97"/>
      <c r="Q177" s="97"/>
      <c r="R177" s="97"/>
      <c r="S177" s="97"/>
      <c r="T177" s="97"/>
      <c r="U177" s="97"/>
      <c r="V177" s="97"/>
      <c r="W177" s="97"/>
      <c r="X177" s="97"/>
      <c r="Y177" s="97"/>
      <c r="Z177" s="97"/>
      <c r="AA177" s="97"/>
      <c r="AB177" s="97"/>
    </row>
    <row r="178" spans="1:28" x14ac:dyDescent="0.25">
      <c r="A178" s="96"/>
      <c r="B178" s="97"/>
      <c r="C178" s="97"/>
      <c r="D178" s="97"/>
      <c r="E178" s="97"/>
      <c r="F178" s="97"/>
      <c r="G178" s="97"/>
      <c r="H178" s="97"/>
      <c r="I178" s="97"/>
      <c r="J178" s="97"/>
      <c r="K178" s="117"/>
      <c r="L178" s="97"/>
      <c r="M178" s="97"/>
      <c r="N178" s="97"/>
      <c r="O178" s="97"/>
      <c r="P178" s="97"/>
      <c r="Q178" s="97"/>
      <c r="R178" s="97"/>
      <c r="S178" s="97"/>
      <c r="T178" s="97"/>
      <c r="U178" s="97"/>
      <c r="V178" s="97"/>
      <c r="W178" s="97"/>
      <c r="X178" s="97"/>
      <c r="Y178" s="97"/>
      <c r="Z178" s="97"/>
      <c r="AA178" s="97"/>
      <c r="AB178" s="97"/>
    </row>
    <row r="179" spans="1:28" x14ac:dyDescent="0.25">
      <c r="A179" s="96"/>
      <c r="B179" s="97"/>
      <c r="C179" s="97"/>
      <c r="D179" s="97"/>
      <c r="E179" s="97"/>
      <c r="F179" s="97"/>
      <c r="G179" s="97"/>
      <c r="H179" s="97"/>
      <c r="I179" s="97"/>
      <c r="J179" s="97"/>
      <c r="K179" s="117"/>
      <c r="L179" s="97"/>
      <c r="M179" s="97"/>
      <c r="N179" s="97"/>
      <c r="O179" s="97"/>
      <c r="P179" s="97"/>
      <c r="Q179" s="97"/>
      <c r="R179" s="97"/>
      <c r="S179" s="97"/>
      <c r="T179" s="97"/>
      <c r="U179" s="97"/>
      <c r="V179" s="97"/>
      <c r="W179" s="97"/>
      <c r="X179" s="97"/>
      <c r="Y179" s="97"/>
      <c r="Z179" s="97"/>
      <c r="AA179" s="97"/>
      <c r="AB179" s="97"/>
    </row>
    <row r="180" spans="1:28" x14ac:dyDescent="0.25">
      <c r="A180" s="96"/>
      <c r="B180" s="97"/>
      <c r="C180" s="97"/>
      <c r="D180" s="97"/>
      <c r="E180" s="97"/>
      <c r="F180" s="97"/>
      <c r="G180" s="97"/>
      <c r="H180" s="97"/>
      <c r="I180" s="97"/>
      <c r="J180" s="97"/>
      <c r="K180" s="117"/>
      <c r="L180" s="97"/>
      <c r="M180" s="97"/>
      <c r="N180" s="97"/>
      <c r="O180" s="97"/>
      <c r="P180" s="97"/>
      <c r="Q180" s="97"/>
      <c r="R180" s="97"/>
      <c r="S180" s="97"/>
      <c r="T180" s="97"/>
      <c r="U180" s="97"/>
      <c r="V180" s="97"/>
      <c r="W180" s="97"/>
      <c r="X180" s="97"/>
      <c r="Y180" s="97"/>
      <c r="Z180" s="97"/>
      <c r="AA180" s="97"/>
      <c r="AB180" s="97"/>
    </row>
    <row r="181" spans="1:28" x14ac:dyDescent="0.25">
      <c r="A181" s="96"/>
      <c r="B181" s="97"/>
      <c r="C181" s="97"/>
      <c r="D181" s="97"/>
      <c r="E181" s="97"/>
      <c r="F181" s="97"/>
      <c r="G181" s="97"/>
      <c r="H181" s="97"/>
      <c r="I181" s="97"/>
      <c r="J181" s="97"/>
      <c r="K181" s="117"/>
      <c r="L181" s="97"/>
      <c r="M181" s="97"/>
      <c r="N181" s="97"/>
      <c r="O181" s="97"/>
      <c r="P181" s="97"/>
      <c r="Q181" s="97"/>
      <c r="R181" s="97"/>
      <c r="S181" s="97"/>
      <c r="T181" s="97"/>
      <c r="U181" s="97"/>
      <c r="V181" s="97"/>
      <c r="W181" s="97"/>
      <c r="X181" s="97"/>
      <c r="Y181" s="97"/>
      <c r="Z181" s="97"/>
      <c r="AA181" s="97"/>
      <c r="AB181" s="97"/>
    </row>
    <row r="182" spans="1:28" x14ac:dyDescent="0.25">
      <c r="A182" s="96"/>
      <c r="B182" s="97"/>
      <c r="C182" s="97"/>
      <c r="D182" s="97"/>
      <c r="E182" s="97"/>
      <c r="F182" s="97"/>
      <c r="G182" s="97"/>
      <c r="H182" s="97"/>
      <c r="I182" s="97"/>
      <c r="J182" s="97"/>
      <c r="K182" s="117"/>
      <c r="L182" s="97"/>
      <c r="M182" s="97"/>
      <c r="N182" s="97"/>
      <c r="O182" s="97"/>
      <c r="P182" s="97"/>
      <c r="Q182" s="97"/>
      <c r="R182" s="97"/>
      <c r="S182" s="97"/>
      <c r="T182" s="97"/>
      <c r="U182" s="97"/>
      <c r="V182" s="97"/>
      <c r="W182" s="97"/>
      <c r="X182" s="97"/>
      <c r="Y182" s="97"/>
      <c r="Z182" s="97"/>
      <c r="AA182" s="97"/>
      <c r="AB182" s="97"/>
    </row>
    <row r="183" spans="1:28" x14ac:dyDescent="0.25">
      <c r="A183" s="96"/>
      <c r="B183" s="97"/>
      <c r="C183" s="97"/>
      <c r="D183" s="97"/>
      <c r="E183" s="97"/>
      <c r="F183" s="97"/>
      <c r="G183" s="97"/>
      <c r="H183" s="97"/>
      <c r="I183" s="97"/>
      <c r="J183" s="97"/>
      <c r="K183" s="117"/>
      <c r="L183" s="97"/>
      <c r="M183" s="97"/>
      <c r="N183" s="97"/>
      <c r="O183" s="97"/>
      <c r="P183" s="97"/>
      <c r="Q183" s="97"/>
      <c r="R183" s="97"/>
      <c r="S183" s="97"/>
      <c r="T183" s="97"/>
      <c r="U183" s="97"/>
      <c r="V183" s="97"/>
      <c r="W183" s="97"/>
      <c r="X183" s="97"/>
      <c r="Y183" s="97"/>
      <c r="Z183" s="97"/>
      <c r="AA183" s="97"/>
      <c r="AB183" s="97"/>
    </row>
    <row r="184" spans="1:28" x14ac:dyDescent="0.25">
      <c r="A184" s="96"/>
      <c r="B184" s="97"/>
      <c r="C184" s="97"/>
      <c r="D184" s="97"/>
      <c r="E184" s="97"/>
      <c r="F184" s="97"/>
      <c r="G184" s="97"/>
      <c r="H184" s="97"/>
      <c r="I184" s="97"/>
      <c r="J184" s="97"/>
      <c r="K184" s="117"/>
      <c r="L184" s="97"/>
      <c r="M184" s="97"/>
      <c r="N184" s="97"/>
      <c r="O184" s="97"/>
      <c r="P184" s="97"/>
      <c r="Q184" s="97"/>
      <c r="R184" s="97"/>
      <c r="S184" s="97"/>
      <c r="T184" s="97"/>
      <c r="U184" s="97"/>
      <c r="V184" s="97"/>
      <c r="W184" s="97"/>
      <c r="X184" s="97"/>
      <c r="Y184" s="97"/>
      <c r="Z184" s="97"/>
      <c r="AA184" s="97"/>
      <c r="AB184" s="97"/>
    </row>
    <row r="185" spans="1:28" x14ac:dyDescent="0.25">
      <c r="A185" s="96"/>
      <c r="B185" s="97"/>
      <c r="C185" s="97"/>
      <c r="D185" s="97"/>
      <c r="E185" s="97"/>
      <c r="F185" s="97"/>
      <c r="G185" s="97"/>
      <c r="H185" s="97"/>
      <c r="I185" s="97"/>
      <c r="J185" s="97"/>
      <c r="K185" s="117"/>
      <c r="L185" s="97"/>
      <c r="M185" s="97"/>
      <c r="N185" s="97"/>
      <c r="O185" s="97"/>
      <c r="P185" s="97"/>
      <c r="Q185" s="97"/>
      <c r="R185" s="97"/>
      <c r="S185" s="97"/>
      <c r="T185" s="97"/>
      <c r="U185" s="97"/>
      <c r="V185" s="97"/>
      <c r="W185" s="97"/>
      <c r="X185" s="97"/>
      <c r="Y185" s="97"/>
      <c r="Z185" s="97"/>
      <c r="AA185" s="97"/>
      <c r="AB185" s="97"/>
    </row>
    <row r="186" spans="1:28" x14ac:dyDescent="0.25">
      <c r="A186" s="96"/>
      <c r="B186" s="97"/>
      <c r="C186" s="97"/>
      <c r="D186" s="97"/>
      <c r="E186" s="97"/>
      <c r="F186" s="97"/>
      <c r="G186" s="97"/>
      <c r="H186" s="97"/>
      <c r="I186" s="97"/>
      <c r="J186" s="97"/>
      <c r="K186" s="117"/>
      <c r="L186" s="97"/>
      <c r="M186" s="97"/>
      <c r="N186" s="97"/>
      <c r="O186" s="97"/>
      <c r="P186" s="97"/>
      <c r="Q186" s="97"/>
      <c r="R186" s="97"/>
      <c r="S186" s="97"/>
      <c r="T186" s="97"/>
      <c r="U186" s="97"/>
      <c r="V186" s="97"/>
      <c r="W186" s="97"/>
      <c r="X186" s="97"/>
      <c r="Y186" s="97"/>
      <c r="Z186" s="97"/>
      <c r="AA186" s="97"/>
      <c r="AB186" s="97"/>
    </row>
    <row r="187" spans="1:28" x14ac:dyDescent="0.25">
      <c r="A187" s="96"/>
      <c r="B187" s="97"/>
      <c r="C187" s="97"/>
      <c r="D187" s="97"/>
      <c r="E187" s="97"/>
      <c r="F187" s="97"/>
      <c r="G187" s="97"/>
      <c r="H187" s="97"/>
      <c r="I187" s="97"/>
      <c r="J187" s="97"/>
      <c r="K187" s="117"/>
      <c r="L187" s="97"/>
      <c r="M187" s="97"/>
      <c r="N187" s="97"/>
      <c r="O187" s="97"/>
      <c r="P187" s="97"/>
      <c r="Q187" s="97"/>
      <c r="R187" s="97"/>
      <c r="S187" s="97"/>
      <c r="T187" s="97"/>
      <c r="U187" s="97"/>
      <c r="V187" s="97"/>
      <c r="W187" s="97"/>
      <c r="X187" s="97"/>
      <c r="Y187" s="97"/>
      <c r="Z187" s="97"/>
      <c r="AA187" s="97"/>
      <c r="AB187" s="97"/>
    </row>
    <row r="188" spans="1:28" x14ac:dyDescent="0.25">
      <c r="A188" s="96"/>
      <c r="B188" s="97"/>
      <c r="C188" s="97"/>
      <c r="D188" s="97"/>
      <c r="E188" s="97"/>
      <c r="F188" s="97"/>
      <c r="G188" s="97"/>
      <c r="H188" s="97"/>
      <c r="I188" s="97"/>
      <c r="J188" s="97"/>
      <c r="K188" s="117"/>
      <c r="L188" s="97"/>
      <c r="M188" s="97"/>
      <c r="N188" s="97"/>
      <c r="O188" s="97"/>
      <c r="P188" s="97"/>
      <c r="Q188" s="97"/>
      <c r="R188" s="97"/>
      <c r="S188" s="97"/>
      <c r="T188" s="97"/>
      <c r="U188" s="97"/>
      <c r="V188" s="97"/>
      <c r="W188" s="97"/>
      <c r="X188" s="97"/>
      <c r="Y188" s="97"/>
      <c r="Z188" s="97"/>
      <c r="AA188" s="97"/>
      <c r="AB188" s="97"/>
    </row>
    <row r="189" spans="1:28" x14ac:dyDescent="0.25">
      <c r="A189" s="96"/>
      <c r="B189" s="97"/>
      <c r="C189" s="97"/>
      <c r="D189" s="97"/>
      <c r="E189" s="97"/>
      <c r="F189" s="97"/>
      <c r="G189" s="97"/>
      <c r="H189" s="97"/>
      <c r="I189" s="97"/>
      <c r="J189" s="97"/>
      <c r="K189" s="117"/>
      <c r="L189" s="97"/>
      <c r="M189" s="97"/>
      <c r="N189" s="97"/>
      <c r="O189" s="97"/>
      <c r="P189" s="97"/>
      <c r="Q189" s="97"/>
      <c r="R189" s="97"/>
      <c r="S189" s="97"/>
      <c r="T189" s="97"/>
      <c r="U189" s="97"/>
      <c r="V189" s="97"/>
      <c r="W189" s="97"/>
      <c r="X189" s="97"/>
      <c r="Y189" s="97"/>
      <c r="Z189" s="97"/>
      <c r="AA189" s="97"/>
      <c r="AB189" s="97"/>
    </row>
    <row r="190" spans="1:28" x14ac:dyDescent="0.25">
      <c r="A190" s="96"/>
      <c r="B190" s="97"/>
      <c r="C190" s="97"/>
      <c r="D190" s="97"/>
      <c r="E190" s="97"/>
      <c r="F190" s="97"/>
      <c r="G190" s="97"/>
      <c r="H190" s="97"/>
      <c r="I190" s="97"/>
      <c r="J190" s="97"/>
      <c r="K190" s="117"/>
      <c r="L190" s="97"/>
      <c r="M190" s="97"/>
      <c r="N190" s="97"/>
      <c r="O190" s="97"/>
      <c r="P190" s="97"/>
      <c r="Q190" s="97"/>
      <c r="R190" s="97"/>
      <c r="S190" s="97"/>
      <c r="T190" s="97"/>
      <c r="U190" s="97"/>
      <c r="V190" s="97"/>
      <c r="W190" s="97"/>
      <c r="X190" s="97"/>
      <c r="Y190" s="97"/>
      <c r="Z190" s="97"/>
      <c r="AA190" s="97"/>
      <c r="AB190" s="97"/>
    </row>
    <row r="191" spans="1:28" x14ac:dyDescent="0.25">
      <c r="A191" s="96"/>
      <c r="B191" s="97"/>
      <c r="C191" s="97"/>
      <c r="D191" s="97"/>
      <c r="E191" s="97"/>
      <c r="F191" s="97"/>
      <c r="G191" s="97"/>
      <c r="H191" s="97"/>
      <c r="I191" s="97"/>
      <c r="J191" s="97"/>
      <c r="K191" s="117"/>
      <c r="L191" s="97"/>
      <c r="M191" s="97"/>
      <c r="N191" s="97"/>
      <c r="O191" s="97"/>
      <c r="P191" s="97"/>
      <c r="Q191" s="97"/>
      <c r="R191" s="97"/>
      <c r="S191" s="97"/>
      <c r="T191" s="97"/>
      <c r="U191" s="97"/>
      <c r="V191" s="97"/>
      <c r="W191" s="97"/>
      <c r="X191" s="97"/>
      <c r="Y191" s="97"/>
      <c r="Z191" s="97"/>
      <c r="AA191" s="97"/>
      <c r="AB191" s="97"/>
    </row>
    <row r="192" spans="1:28" x14ac:dyDescent="0.25">
      <c r="A192" s="96"/>
      <c r="B192" s="97"/>
      <c r="C192" s="97"/>
      <c r="D192" s="97"/>
      <c r="E192" s="97"/>
      <c r="F192" s="97"/>
      <c r="G192" s="97"/>
      <c r="H192" s="97"/>
      <c r="I192" s="97"/>
      <c r="J192" s="97"/>
      <c r="K192" s="117"/>
      <c r="L192" s="97"/>
      <c r="M192" s="97"/>
      <c r="N192" s="97"/>
      <c r="O192" s="97"/>
      <c r="P192" s="97"/>
      <c r="Q192" s="97"/>
      <c r="R192" s="97"/>
      <c r="S192" s="97"/>
      <c r="T192" s="97"/>
      <c r="U192" s="97"/>
      <c r="V192" s="97"/>
      <c r="W192" s="97"/>
      <c r="X192" s="97"/>
      <c r="Y192" s="97"/>
      <c r="Z192" s="97"/>
      <c r="AA192" s="97"/>
      <c r="AB192" s="97"/>
    </row>
    <row r="193" spans="1:28" x14ac:dyDescent="0.25">
      <c r="A193" s="96"/>
      <c r="B193" s="97"/>
      <c r="C193" s="97"/>
      <c r="D193" s="97"/>
      <c r="E193" s="97"/>
      <c r="F193" s="97"/>
      <c r="G193" s="97"/>
      <c r="H193" s="97"/>
      <c r="I193" s="97"/>
      <c r="J193" s="97"/>
      <c r="K193" s="117"/>
      <c r="L193" s="97"/>
      <c r="M193" s="97"/>
      <c r="N193" s="97"/>
      <c r="O193" s="97"/>
      <c r="P193" s="97"/>
      <c r="Q193" s="97"/>
      <c r="R193" s="97"/>
      <c r="S193" s="97"/>
      <c r="T193" s="97"/>
      <c r="U193" s="97"/>
      <c r="V193" s="97"/>
      <c r="W193" s="97"/>
      <c r="X193" s="97"/>
      <c r="Y193" s="97"/>
      <c r="Z193" s="97"/>
      <c r="AA193" s="97"/>
      <c r="AB193" s="97"/>
    </row>
    <row r="194" spans="1:28" x14ac:dyDescent="0.25">
      <c r="A194" s="96"/>
      <c r="B194" s="97"/>
      <c r="C194" s="97"/>
      <c r="D194" s="97"/>
      <c r="E194" s="97"/>
      <c r="F194" s="97"/>
      <c r="G194" s="97"/>
      <c r="H194" s="97"/>
      <c r="I194" s="97"/>
      <c r="J194" s="97"/>
      <c r="K194" s="117"/>
      <c r="L194" s="97"/>
      <c r="M194" s="97"/>
      <c r="N194" s="97"/>
      <c r="O194" s="97"/>
      <c r="P194" s="97"/>
      <c r="Q194" s="97"/>
      <c r="R194" s="97"/>
      <c r="S194" s="97"/>
      <c r="T194" s="97"/>
      <c r="U194" s="97"/>
      <c r="V194" s="97"/>
      <c r="W194" s="97"/>
      <c r="X194" s="97"/>
      <c r="Y194" s="97"/>
      <c r="Z194" s="97"/>
      <c r="AA194" s="97"/>
      <c r="AB194" s="97"/>
    </row>
    <row r="195" spans="1:28" x14ac:dyDescent="0.25">
      <c r="A195" s="96"/>
      <c r="B195" s="97"/>
      <c r="C195" s="97"/>
      <c r="D195" s="97"/>
      <c r="E195" s="97"/>
      <c r="F195" s="97"/>
      <c r="G195" s="97"/>
      <c r="H195" s="97"/>
      <c r="I195" s="97"/>
      <c r="J195" s="97"/>
      <c r="K195" s="117"/>
      <c r="L195" s="97"/>
      <c r="M195" s="97"/>
      <c r="N195" s="97"/>
      <c r="O195" s="97"/>
      <c r="P195" s="97"/>
      <c r="Q195" s="97"/>
      <c r="R195" s="97"/>
      <c r="S195" s="97"/>
      <c r="T195" s="97"/>
      <c r="U195" s="97"/>
      <c r="V195" s="97"/>
      <c r="W195" s="97"/>
      <c r="X195" s="97"/>
      <c r="Y195" s="97"/>
      <c r="Z195" s="97"/>
      <c r="AA195" s="97"/>
      <c r="AB195" s="97"/>
    </row>
    <row r="196" spans="1:28" x14ac:dyDescent="0.25">
      <c r="A196" s="96"/>
      <c r="B196" s="97"/>
      <c r="C196" s="97"/>
      <c r="D196" s="97"/>
      <c r="E196" s="97"/>
      <c r="F196" s="97"/>
      <c r="G196" s="97"/>
      <c r="H196" s="97"/>
      <c r="I196" s="97"/>
      <c r="J196" s="97"/>
      <c r="K196" s="117"/>
      <c r="L196" s="97"/>
      <c r="M196" s="97"/>
      <c r="N196" s="97"/>
      <c r="O196" s="97"/>
      <c r="P196" s="97"/>
      <c r="Q196" s="97"/>
      <c r="R196" s="97"/>
      <c r="S196" s="97"/>
      <c r="T196" s="97"/>
      <c r="U196" s="97"/>
      <c r="V196" s="97"/>
      <c r="W196" s="97"/>
      <c r="X196" s="97"/>
      <c r="Y196" s="97"/>
      <c r="Z196" s="97"/>
      <c r="AA196" s="97"/>
      <c r="AB196" s="97"/>
    </row>
    <row r="197" spans="1:28" x14ac:dyDescent="0.25">
      <c r="A197" s="96"/>
      <c r="B197" s="97"/>
      <c r="C197" s="97"/>
      <c r="D197" s="97"/>
      <c r="E197" s="97"/>
      <c r="F197" s="97"/>
      <c r="G197" s="97"/>
      <c r="H197" s="97"/>
      <c r="I197" s="97"/>
      <c r="J197" s="97"/>
      <c r="K197" s="117"/>
      <c r="L197" s="97"/>
      <c r="M197" s="97"/>
      <c r="N197" s="97"/>
      <c r="O197" s="97"/>
      <c r="P197" s="97"/>
      <c r="Q197" s="97"/>
      <c r="R197" s="97"/>
      <c r="S197" s="97"/>
      <c r="T197" s="97"/>
      <c r="U197" s="97"/>
      <c r="V197" s="97"/>
      <c r="W197" s="97"/>
      <c r="X197" s="97"/>
      <c r="Y197" s="97"/>
      <c r="Z197" s="97"/>
      <c r="AA197" s="97"/>
      <c r="AB197" s="97"/>
    </row>
    <row r="198" spans="1:28" x14ac:dyDescent="0.25">
      <c r="A198" s="96"/>
      <c r="B198" s="97"/>
      <c r="C198" s="97"/>
      <c r="D198" s="97"/>
      <c r="E198" s="97"/>
      <c r="F198" s="97"/>
      <c r="G198" s="97"/>
      <c r="H198" s="97"/>
      <c r="I198" s="97"/>
      <c r="J198" s="97"/>
      <c r="K198" s="117"/>
      <c r="L198" s="97"/>
      <c r="M198" s="97"/>
      <c r="N198" s="97"/>
      <c r="O198" s="97"/>
      <c r="P198" s="97"/>
      <c r="Q198" s="97"/>
      <c r="R198" s="97"/>
      <c r="S198" s="97"/>
      <c r="T198" s="97"/>
      <c r="U198" s="97"/>
      <c r="V198" s="97"/>
      <c r="W198" s="97"/>
      <c r="X198" s="97"/>
      <c r="Y198" s="97"/>
      <c r="Z198" s="97"/>
      <c r="AA198" s="97"/>
      <c r="AB198" s="97"/>
    </row>
    <row r="199" spans="1:28" x14ac:dyDescent="0.25">
      <c r="A199" s="96"/>
      <c r="B199" s="97"/>
      <c r="C199" s="97"/>
      <c r="D199" s="97"/>
      <c r="E199" s="97"/>
      <c r="F199" s="97"/>
      <c r="G199" s="97"/>
      <c r="H199" s="97"/>
      <c r="I199" s="97"/>
      <c r="J199" s="97"/>
      <c r="K199" s="117"/>
      <c r="L199" s="97"/>
      <c r="M199" s="97"/>
      <c r="N199" s="97"/>
      <c r="O199" s="97"/>
      <c r="P199" s="97"/>
      <c r="Q199" s="97"/>
      <c r="R199" s="97"/>
      <c r="S199" s="97"/>
      <c r="T199" s="97"/>
      <c r="U199" s="97"/>
      <c r="V199" s="97"/>
      <c r="W199" s="97"/>
      <c r="X199" s="97"/>
      <c r="Y199" s="97"/>
      <c r="Z199" s="97"/>
      <c r="AA199" s="97"/>
      <c r="AB199" s="97"/>
    </row>
    <row r="200" spans="1:28" x14ac:dyDescent="0.25">
      <c r="A200" s="96"/>
      <c r="B200" s="97"/>
      <c r="C200" s="97"/>
      <c r="D200" s="97"/>
      <c r="E200" s="97"/>
      <c r="F200" s="97"/>
      <c r="G200" s="97"/>
      <c r="H200" s="97"/>
      <c r="I200" s="97"/>
      <c r="J200" s="97"/>
      <c r="K200" s="117"/>
      <c r="L200" s="97"/>
      <c r="M200" s="97"/>
      <c r="N200" s="97"/>
      <c r="O200" s="97"/>
      <c r="P200" s="97"/>
      <c r="Q200" s="97"/>
      <c r="R200" s="97"/>
      <c r="S200" s="97"/>
      <c r="T200" s="97"/>
      <c r="U200" s="97"/>
      <c r="V200" s="97"/>
      <c r="W200" s="97"/>
      <c r="X200" s="97"/>
      <c r="Y200" s="97"/>
      <c r="Z200" s="97"/>
      <c r="AA200" s="97"/>
      <c r="AB200" s="97"/>
    </row>
    <row r="201" spans="1:28" x14ac:dyDescent="0.25">
      <c r="A201" s="96"/>
      <c r="B201" s="97"/>
      <c r="C201" s="97"/>
      <c r="D201" s="97"/>
      <c r="E201" s="97"/>
      <c r="F201" s="97"/>
      <c r="G201" s="97"/>
      <c r="H201" s="97"/>
      <c r="I201" s="97"/>
      <c r="J201" s="97"/>
      <c r="K201" s="117"/>
      <c r="L201" s="97"/>
      <c r="M201" s="97"/>
      <c r="N201" s="97"/>
      <c r="O201" s="97"/>
      <c r="P201" s="97"/>
      <c r="Q201" s="97"/>
      <c r="R201" s="97"/>
      <c r="S201" s="97"/>
      <c r="T201" s="97"/>
      <c r="U201" s="97"/>
      <c r="V201" s="97"/>
      <c r="W201" s="97"/>
      <c r="X201" s="97"/>
      <c r="Y201" s="97"/>
      <c r="Z201" s="97"/>
      <c r="AA201" s="97"/>
      <c r="AB201" s="97"/>
    </row>
    <row r="202" spans="1:28" x14ac:dyDescent="0.25">
      <c r="A202" s="96"/>
      <c r="B202" s="97"/>
      <c r="C202" s="97"/>
      <c r="D202" s="97"/>
      <c r="E202" s="97"/>
      <c r="F202" s="97"/>
      <c r="G202" s="97"/>
      <c r="H202" s="97"/>
      <c r="I202" s="97"/>
      <c r="J202" s="97"/>
      <c r="K202" s="117"/>
      <c r="L202" s="97"/>
      <c r="M202" s="97"/>
      <c r="N202" s="97"/>
      <c r="O202" s="97"/>
      <c r="P202" s="97"/>
      <c r="Q202" s="97"/>
      <c r="R202" s="97"/>
      <c r="S202" s="97"/>
      <c r="T202" s="97"/>
      <c r="U202" s="97"/>
      <c r="V202" s="97"/>
      <c r="W202" s="97"/>
      <c r="X202" s="97"/>
      <c r="Y202" s="97"/>
      <c r="Z202" s="97"/>
      <c r="AA202" s="97"/>
      <c r="AB202" s="97"/>
    </row>
    <row r="203" spans="1:28" x14ac:dyDescent="0.25">
      <c r="A203" s="96"/>
      <c r="B203" s="97"/>
      <c r="C203" s="97"/>
      <c r="D203" s="97"/>
      <c r="E203" s="97"/>
      <c r="F203" s="97"/>
      <c r="G203" s="97"/>
      <c r="H203" s="97"/>
      <c r="I203" s="97"/>
      <c r="J203" s="97"/>
      <c r="K203" s="117"/>
      <c r="L203" s="97"/>
      <c r="M203" s="97"/>
      <c r="N203" s="97"/>
      <c r="O203" s="97"/>
      <c r="P203" s="97"/>
      <c r="Q203" s="97"/>
      <c r="R203" s="97"/>
      <c r="S203" s="97"/>
      <c r="T203" s="97"/>
      <c r="U203" s="97"/>
      <c r="V203" s="97"/>
      <c r="W203" s="97"/>
      <c r="X203" s="97"/>
      <c r="Y203" s="97"/>
      <c r="Z203" s="97"/>
      <c r="AA203" s="97"/>
      <c r="AB203" s="97"/>
    </row>
    <row r="204" spans="1:28" x14ac:dyDescent="0.25">
      <c r="A204" s="96"/>
      <c r="B204" s="97"/>
      <c r="C204" s="97"/>
      <c r="D204" s="97"/>
      <c r="E204" s="97"/>
      <c r="F204" s="97"/>
      <c r="G204" s="97"/>
      <c r="H204" s="97"/>
      <c r="I204" s="97"/>
      <c r="J204" s="97"/>
      <c r="K204" s="117"/>
      <c r="L204" s="97"/>
      <c r="M204" s="97"/>
      <c r="N204" s="97"/>
      <c r="O204" s="97"/>
      <c r="P204" s="97"/>
      <c r="Q204" s="97"/>
      <c r="R204" s="97"/>
      <c r="S204" s="97"/>
      <c r="T204" s="97"/>
      <c r="U204" s="97"/>
      <c r="V204" s="97"/>
      <c r="W204" s="97"/>
      <c r="X204" s="97"/>
      <c r="Y204" s="97"/>
      <c r="Z204" s="97"/>
      <c r="AA204" s="97"/>
      <c r="AB204" s="97"/>
    </row>
    <row r="205" spans="1:28" x14ac:dyDescent="0.25">
      <c r="A205" s="96"/>
      <c r="B205" s="97"/>
      <c r="C205" s="97"/>
      <c r="D205" s="97"/>
      <c r="E205" s="97"/>
      <c r="F205" s="97"/>
      <c r="G205" s="97"/>
      <c r="H205" s="97"/>
      <c r="I205" s="97"/>
      <c r="J205" s="97"/>
      <c r="K205" s="117"/>
      <c r="L205" s="97"/>
      <c r="M205" s="97"/>
      <c r="N205" s="97"/>
      <c r="O205" s="97"/>
      <c r="P205" s="97"/>
      <c r="Q205" s="97"/>
      <c r="R205" s="97"/>
      <c r="S205" s="97"/>
      <c r="T205" s="97"/>
      <c r="U205" s="97"/>
      <c r="V205" s="97"/>
      <c r="W205" s="97"/>
      <c r="X205" s="97"/>
      <c r="Y205" s="97"/>
      <c r="Z205" s="97"/>
      <c r="AA205" s="97"/>
      <c r="AB205" s="97"/>
    </row>
    <row r="206" spans="1:28" x14ac:dyDescent="0.25">
      <c r="A206" s="96"/>
      <c r="B206" s="97"/>
      <c r="C206" s="97"/>
      <c r="D206" s="97"/>
      <c r="E206" s="97"/>
      <c r="F206" s="97"/>
      <c r="G206" s="97"/>
      <c r="H206" s="97"/>
      <c r="I206" s="97"/>
      <c r="J206" s="97"/>
      <c r="K206" s="117"/>
      <c r="L206" s="97"/>
      <c r="M206" s="97"/>
      <c r="N206" s="97"/>
      <c r="O206" s="97"/>
      <c r="P206" s="97"/>
      <c r="Q206" s="97"/>
      <c r="R206" s="97"/>
      <c r="S206" s="97"/>
      <c r="T206" s="97"/>
      <c r="U206" s="97"/>
      <c r="V206" s="97"/>
      <c r="W206" s="97"/>
      <c r="X206" s="97"/>
      <c r="Y206" s="97"/>
      <c r="Z206" s="97"/>
      <c r="AA206" s="97"/>
      <c r="AB206" s="97"/>
    </row>
    <row r="207" spans="1:28" x14ac:dyDescent="0.25">
      <c r="A207" s="96"/>
      <c r="B207" s="97"/>
      <c r="C207" s="97"/>
      <c r="D207" s="97"/>
      <c r="E207" s="97"/>
      <c r="F207" s="97"/>
      <c r="G207" s="97"/>
      <c r="H207" s="97"/>
      <c r="I207" s="97"/>
      <c r="J207" s="97"/>
      <c r="K207" s="117"/>
      <c r="L207" s="97"/>
      <c r="M207" s="97"/>
      <c r="N207" s="97"/>
      <c r="O207" s="97"/>
      <c r="P207" s="97"/>
      <c r="Q207" s="97"/>
      <c r="R207" s="97"/>
      <c r="S207" s="97"/>
      <c r="T207" s="97"/>
      <c r="U207" s="97"/>
      <c r="V207" s="97"/>
      <c r="W207" s="97"/>
      <c r="X207" s="97"/>
      <c r="Y207" s="97"/>
      <c r="Z207" s="97"/>
      <c r="AA207" s="97"/>
      <c r="AB207" s="97"/>
    </row>
    <row r="208" spans="1:28" x14ac:dyDescent="0.25">
      <c r="A208" s="96"/>
      <c r="B208" s="97"/>
      <c r="C208" s="97"/>
      <c r="D208" s="97"/>
      <c r="E208" s="97"/>
      <c r="F208" s="97"/>
      <c r="G208" s="97"/>
      <c r="H208" s="97"/>
      <c r="I208" s="97"/>
      <c r="J208" s="97"/>
      <c r="K208" s="117"/>
      <c r="L208" s="97"/>
      <c r="M208" s="97"/>
      <c r="N208" s="97"/>
      <c r="O208" s="97"/>
      <c r="P208" s="97"/>
      <c r="Q208" s="97"/>
      <c r="R208" s="97"/>
      <c r="S208" s="97"/>
      <c r="T208" s="97"/>
      <c r="U208" s="97"/>
      <c r="V208" s="97"/>
      <c r="W208" s="97"/>
      <c r="X208" s="97"/>
      <c r="Y208" s="97"/>
      <c r="Z208" s="97"/>
      <c r="AA208" s="97"/>
      <c r="AB208" s="97"/>
    </row>
    <row r="209" spans="1:28" x14ac:dyDescent="0.25">
      <c r="A209" s="96"/>
      <c r="B209" s="97"/>
      <c r="C209" s="97"/>
      <c r="D209" s="97"/>
      <c r="E209" s="97"/>
      <c r="F209" s="97"/>
      <c r="G209" s="97"/>
      <c r="H209" s="97"/>
      <c r="I209" s="97"/>
      <c r="J209" s="97"/>
      <c r="K209" s="117"/>
      <c r="L209" s="97"/>
      <c r="M209" s="97"/>
      <c r="N209" s="97"/>
      <c r="O209" s="97"/>
      <c r="P209" s="97"/>
      <c r="Q209" s="97"/>
      <c r="R209" s="97"/>
      <c r="S209" s="97"/>
      <c r="T209" s="97"/>
      <c r="U209" s="97"/>
      <c r="V209" s="97"/>
      <c r="W209" s="97"/>
      <c r="X209" s="97"/>
      <c r="Y209" s="97"/>
      <c r="Z209" s="97"/>
      <c r="AA209" s="97"/>
      <c r="AB209" s="97"/>
    </row>
    <row r="210" spans="1:28" x14ac:dyDescent="0.25">
      <c r="A210" s="96"/>
      <c r="B210" s="97"/>
      <c r="C210" s="97"/>
      <c r="D210" s="97"/>
      <c r="E210" s="97"/>
      <c r="F210" s="97"/>
      <c r="G210" s="97"/>
      <c r="H210" s="97"/>
      <c r="I210" s="97"/>
      <c r="J210" s="97"/>
      <c r="K210" s="117"/>
      <c r="L210" s="97"/>
      <c r="M210" s="97"/>
      <c r="N210" s="97"/>
      <c r="O210" s="97"/>
      <c r="P210" s="97"/>
      <c r="Q210" s="97"/>
      <c r="R210" s="97"/>
      <c r="S210" s="97"/>
      <c r="T210" s="97"/>
      <c r="U210" s="97"/>
      <c r="V210" s="97"/>
      <c r="W210" s="97"/>
      <c r="X210" s="97"/>
      <c r="Y210" s="97"/>
      <c r="Z210" s="97"/>
      <c r="AA210" s="97"/>
      <c r="AB210" s="97"/>
    </row>
    <row r="211" spans="1:28" x14ac:dyDescent="0.25">
      <c r="A211" s="96"/>
      <c r="B211" s="97"/>
      <c r="C211" s="97"/>
      <c r="D211" s="97"/>
      <c r="E211" s="97"/>
      <c r="F211" s="97"/>
      <c r="G211" s="97"/>
      <c r="H211" s="97"/>
      <c r="I211" s="97"/>
      <c r="J211" s="97"/>
      <c r="K211" s="117"/>
      <c r="L211" s="97"/>
      <c r="M211" s="97"/>
      <c r="N211" s="97"/>
      <c r="O211" s="97"/>
      <c r="P211" s="97"/>
      <c r="Q211" s="97"/>
      <c r="R211" s="97"/>
      <c r="S211" s="97"/>
      <c r="T211" s="97"/>
      <c r="U211" s="97"/>
      <c r="V211" s="97"/>
      <c r="W211" s="97"/>
      <c r="X211" s="97"/>
      <c r="Y211" s="97"/>
      <c r="Z211" s="97"/>
      <c r="AA211" s="97"/>
      <c r="AB211" s="97"/>
    </row>
    <row r="212" spans="1:28" x14ac:dyDescent="0.25">
      <c r="A212" s="96"/>
      <c r="B212" s="97"/>
      <c r="C212" s="97"/>
      <c r="D212" s="97"/>
      <c r="E212" s="97"/>
      <c r="F212" s="97"/>
      <c r="G212" s="97"/>
      <c r="H212" s="97"/>
      <c r="I212" s="97"/>
      <c r="J212" s="97"/>
      <c r="K212" s="117"/>
      <c r="L212" s="97"/>
      <c r="M212" s="97"/>
      <c r="N212" s="97"/>
      <c r="O212" s="97"/>
      <c r="P212" s="97"/>
      <c r="Q212" s="97"/>
      <c r="R212" s="97"/>
      <c r="S212" s="97"/>
      <c r="T212" s="97"/>
      <c r="U212" s="97"/>
      <c r="V212" s="97"/>
      <c r="W212" s="97"/>
      <c r="X212" s="97"/>
      <c r="Y212" s="97"/>
      <c r="Z212" s="97"/>
      <c r="AA212" s="97"/>
      <c r="AB212" s="97"/>
    </row>
    <row r="213" spans="1:28" x14ac:dyDescent="0.25">
      <c r="A213" s="96"/>
      <c r="B213" s="97"/>
      <c r="C213" s="97"/>
      <c r="D213" s="97"/>
      <c r="E213" s="97"/>
      <c r="F213" s="97"/>
      <c r="G213" s="97"/>
      <c r="H213" s="97"/>
      <c r="I213" s="97"/>
      <c r="J213" s="97"/>
      <c r="K213" s="117"/>
      <c r="L213" s="97"/>
      <c r="M213" s="97"/>
      <c r="N213" s="97"/>
      <c r="O213" s="97"/>
      <c r="P213" s="97"/>
      <c r="Q213" s="97"/>
      <c r="R213" s="97"/>
      <c r="S213" s="97"/>
      <c r="T213" s="97"/>
      <c r="U213" s="97"/>
      <c r="V213" s="97"/>
      <c r="W213" s="97"/>
      <c r="X213" s="97"/>
      <c r="Y213" s="97"/>
      <c r="Z213" s="97"/>
      <c r="AA213" s="97"/>
      <c r="AB213" s="97"/>
    </row>
    <row r="214" spans="1:28" x14ac:dyDescent="0.25">
      <c r="A214" s="96"/>
      <c r="B214" s="97"/>
      <c r="C214" s="97"/>
      <c r="D214" s="97"/>
      <c r="E214" s="97"/>
      <c r="F214" s="97"/>
      <c r="G214" s="97"/>
      <c r="H214" s="97"/>
      <c r="I214" s="97"/>
      <c r="J214" s="97"/>
      <c r="K214" s="117"/>
      <c r="L214" s="97"/>
      <c r="M214" s="97"/>
      <c r="N214" s="97"/>
      <c r="O214" s="97"/>
      <c r="P214" s="97"/>
      <c r="Q214" s="97"/>
      <c r="R214" s="97"/>
      <c r="S214" s="97"/>
      <c r="T214" s="97"/>
      <c r="U214" s="97"/>
      <c r="V214" s="97"/>
      <c r="W214" s="97"/>
      <c r="X214" s="97"/>
      <c r="Y214" s="97"/>
      <c r="Z214" s="97"/>
      <c r="AA214" s="97"/>
      <c r="AB214" s="97"/>
    </row>
    <row r="215" spans="1:28" x14ac:dyDescent="0.25">
      <c r="A215" s="96"/>
      <c r="B215" s="97"/>
      <c r="C215" s="97"/>
      <c r="D215" s="97"/>
      <c r="E215" s="97"/>
      <c r="F215" s="97"/>
      <c r="G215" s="97"/>
      <c r="H215" s="97"/>
      <c r="I215" s="97"/>
      <c r="J215" s="97"/>
      <c r="K215" s="117"/>
      <c r="L215" s="97"/>
      <c r="M215" s="97"/>
      <c r="N215" s="97"/>
      <c r="O215" s="97"/>
      <c r="P215" s="97"/>
      <c r="Q215" s="97"/>
      <c r="R215" s="97"/>
      <c r="S215" s="97"/>
      <c r="T215" s="97"/>
      <c r="U215" s="97"/>
      <c r="V215" s="97"/>
      <c r="W215" s="97"/>
      <c r="X215" s="97"/>
      <c r="Y215" s="97"/>
      <c r="Z215" s="97"/>
      <c r="AA215" s="97"/>
      <c r="AB215" s="97"/>
    </row>
    <row r="216" spans="1:28" x14ac:dyDescent="0.25">
      <c r="A216" s="96"/>
      <c r="B216" s="97"/>
      <c r="C216" s="97"/>
      <c r="D216" s="97"/>
      <c r="E216" s="97"/>
      <c r="F216" s="97"/>
      <c r="G216" s="97"/>
      <c r="H216" s="97"/>
      <c r="I216" s="97"/>
      <c r="J216" s="97"/>
      <c r="K216" s="117"/>
      <c r="L216" s="97"/>
      <c r="M216" s="97"/>
      <c r="N216" s="97"/>
      <c r="O216" s="97"/>
      <c r="P216" s="97"/>
      <c r="Q216" s="97"/>
      <c r="R216" s="97"/>
      <c r="S216" s="97"/>
      <c r="T216" s="97"/>
      <c r="U216" s="97"/>
      <c r="V216" s="97"/>
      <c r="W216" s="97"/>
      <c r="X216" s="97"/>
      <c r="Y216" s="97"/>
      <c r="Z216" s="97"/>
      <c r="AA216" s="97"/>
      <c r="AB216" s="97"/>
    </row>
    <row r="217" spans="1:28" x14ac:dyDescent="0.25">
      <c r="A217" s="96"/>
      <c r="B217" s="97"/>
      <c r="C217" s="97"/>
      <c r="D217" s="97"/>
      <c r="E217" s="97"/>
      <c r="F217" s="97"/>
      <c r="G217" s="97"/>
      <c r="H217" s="97"/>
      <c r="I217" s="97"/>
      <c r="J217" s="97"/>
      <c r="K217" s="117"/>
      <c r="L217" s="97"/>
      <c r="M217" s="97"/>
      <c r="N217" s="97"/>
      <c r="O217" s="97"/>
      <c r="P217" s="97"/>
      <c r="Q217" s="97"/>
      <c r="R217" s="97"/>
      <c r="S217" s="97"/>
      <c r="T217" s="97"/>
      <c r="U217" s="97"/>
      <c r="V217" s="97"/>
      <c r="W217" s="97"/>
      <c r="X217" s="97"/>
      <c r="Y217" s="97"/>
      <c r="Z217" s="97"/>
      <c r="AA217" s="97"/>
      <c r="AB217" s="97"/>
    </row>
    <row r="218" spans="1:28" x14ac:dyDescent="0.25">
      <c r="A218" s="96"/>
      <c r="B218" s="97"/>
      <c r="C218" s="97"/>
      <c r="D218" s="97"/>
      <c r="E218" s="97"/>
      <c r="F218" s="97"/>
      <c r="G218" s="97"/>
      <c r="H218" s="97"/>
      <c r="I218" s="97"/>
      <c r="J218" s="97"/>
      <c r="K218" s="117"/>
      <c r="L218" s="97"/>
      <c r="M218" s="97"/>
      <c r="N218" s="97"/>
      <c r="O218" s="97"/>
      <c r="P218" s="97"/>
      <c r="Q218" s="97"/>
      <c r="R218" s="97"/>
      <c r="S218" s="97"/>
      <c r="T218" s="97"/>
      <c r="U218" s="97"/>
      <c r="V218" s="97"/>
      <c r="W218" s="97"/>
      <c r="X218" s="97"/>
      <c r="Y218" s="97"/>
      <c r="Z218" s="97"/>
      <c r="AA218" s="97"/>
      <c r="AB218" s="97"/>
    </row>
    <row r="219" spans="1:28" x14ac:dyDescent="0.25">
      <c r="A219" s="96"/>
      <c r="B219" s="97"/>
      <c r="C219" s="97"/>
      <c r="D219" s="97"/>
      <c r="E219" s="97"/>
      <c r="F219" s="97"/>
      <c r="G219" s="97"/>
      <c r="H219" s="97"/>
      <c r="I219" s="97"/>
      <c r="J219" s="97"/>
      <c r="K219" s="117"/>
      <c r="L219" s="97"/>
      <c r="M219" s="97"/>
      <c r="N219" s="97"/>
      <c r="O219" s="97"/>
      <c r="P219" s="97"/>
      <c r="Q219" s="97"/>
      <c r="R219" s="97"/>
      <c r="S219" s="97"/>
      <c r="T219" s="97"/>
      <c r="U219" s="97"/>
      <c r="V219" s="97"/>
      <c r="W219" s="97"/>
      <c r="X219" s="97"/>
      <c r="Y219" s="97"/>
      <c r="Z219" s="97"/>
      <c r="AA219" s="97"/>
      <c r="AB219" s="97"/>
    </row>
    <row r="220" spans="1:28" x14ac:dyDescent="0.25">
      <c r="A220" s="96"/>
      <c r="B220" s="97"/>
      <c r="C220" s="97"/>
      <c r="D220" s="97"/>
      <c r="E220" s="97"/>
      <c r="F220" s="97"/>
      <c r="G220" s="97"/>
      <c r="H220" s="97"/>
      <c r="I220" s="97"/>
      <c r="J220" s="97"/>
      <c r="K220" s="117"/>
      <c r="L220" s="97"/>
      <c r="M220" s="97"/>
      <c r="N220" s="97"/>
      <c r="O220" s="97"/>
      <c r="P220" s="97"/>
      <c r="Q220" s="97"/>
      <c r="R220" s="97"/>
      <c r="S220" s="97"/>
      <c r="T220" s="97"/>
      <c r="U220" s="97"/>
      <c r="V220" s="97"/>
      <c r="W220" s="97"/>
      <c r="X220" s="97"/>
      <c r="Y220" s="97"/>
      <c r="Z220" s="97"/>
      <c r="AA220" s="97"/>
      <c r="AB220" s="97"/>
    </row>
    <row r="221" spans="1:28" x14ac:dyDescent="0.25">
      <c r="A221" s="96"/>
      <c r="B221" s="97"/>
      <c r="C221" s="97"/>
      <c r="D221" s="97"/>
      <c r="E221" s="97"/>
      <c r="F221" s="97"/>
      <c r="G221" s="97"/>
      <c r="H221" s="97"/>
      <c r="I221" s="97"/>
      <c r="J221" s="97"/>
      <c r="K221" s="117"/>
      <c r="L221" s="97"/>
      <c r="M221" s="97"/>
      <c r="N221" s="97"/>
      <c r="O221" s="97"/>
      <c r="P221" s="97"/>
      <c r="Q221" s="97"/>
      <c r="R221" s="97"/>
      <c r="S221" s="97"/>
      <c r="T221" s="97"/>
      <c r="U221" s="97"/>
      <c r="V221" s="97"/>
      <c r="W221" s="97"/>
      <c r="X221" s="97"/>
      <c r="Y221" s="97"/>
      <c r="Z221" s="97"/>
      <c r="AA221" s="97"/>
      <c r="AB221" s="97"/>
    </row>
    <row r="222" spans="1:28" x14ac:dyDescent="0.25">
      <c r="A222" s="96"/>
      <c r="B222" s="97"/>
      <c r="C222" s="97"/>
      <c r="D222" s="97"/>
      <c r="E222" s="97"/>
      <c r="F222" s="97"/>
      <c r="G222" s="97"/>
      <c r="H222" s="97"/>
      <c r="I222" s="97"/>
      <c r="J222" s="97"/>
      <c r="K222" s="117"/>
      <c r="L222" s="97"/>
      <c r="M222" s="97"/>
      <c r="N222" s="97"/>
      <c r="O222" s="97"/>
      <c r="P222" s="97"/>
      <c r="Q222" s="97"/>
      <c r="R222" s="97"/>
      <c r="S222" s="97"/>
      <c r="T222" s="97"/>
      <c r="U222" s="97"/>
      <c r="V222" s="97"/>
      <c r="W222" s="97"/>
      <c r="X222" s="97"/>
      <c r="Y222" s="97"/>
      <c r="Z222" s="97"/>
      <c r="AA222" s="97"/>
      <c r="AB222" s="97"/>
    </row>
    <row r="223" spans="1:28" x14ac:dyDescent="0.25">
      <c r="A223" s="96"/>
      <c r="B223" s="97"/>
      <c r="C223" s="97"/>
      <c r="D223" s="97"/>
      <c r="E223" s="97"/>
      <c r="F223" s="97"/>
      <c r="G223" s="97"/>
      <c r="H223" s="97"/>
      <c r="I223" s="97"/>
      <c r="J223" s="97"/>
      <c r="K223" s="117"/>
      <c r="L223" s="97"/>
      <c r="M223" s="97"/>
      <c r="N223" s="97"/>
      <c r="O223" s="97"/>
      <c r="P223" s="97"/>
      <c r="Q223" s="97"/>
      <c r="R223" s="97"/>
      <c r="S223" s="97"/>
      <c r="T223" s="97"/>
      <c r="U223" s="97"/>
      <c r="V223" s="97"/>
      <c r="W223" s="97"/>
      <c r="X223" s="97"/>
      <c r="Y223" s="97"/>
      <c r="Z223" s="97"/>
      <c r="AA223" s="97"/>
      <c r="AB223" s="97"/>
    </row>
    <row r="224" spans="1:28" x14ac:dyDescent="0.25">
      <c r="A224" s="96"/>
      <c r="B224" s="97"/>
      <c r="C224" s="97"/>
      <c r="D224" s="97"/>
      <c r="E224" s="97"/>
      <c r="F224" s="97"/>
      <c r="G224" s="97"/>
      <c r="H224" s="97"/>
      <c r="I224" s="97"/>
      <c r="J224" s="97"/>
      <c r="K224" s="117"/>
      <c r="L224" s="97"/>
      <c r="M224" s="97"/>
      <c r="N224" s="97"/>
      <c r="O224" s="97"/>
      <c r="P224" s="97"/>
      <c r="Q224" s="97"/>
      <c r="R224" s="97"/>
      <c r="S224" s="97"/>
      <c r="T224" s="97"/>
      <c r="U224" s="97"/>
      <c r="V224" s="97"/>
      <c r="W224" s="97"/>
      <c r="X224" s="97"/>
      <c r="Y224" s="97"/>
      <c r="Z224" s="97"/>
      <c r="AA224" s="97"/>
      <c r="AB224" s="97"/>
    </row>
    <row r="225" spans="1:28" x14ac:dyDescent="0.25">
      <c r="A225" s="96"/>
      <c r="B225" s="97"/>
      <c r="C225" s="97"/>
      <c r="D225" s="97"/>
      <c r="E225" s="97"/>
      <c r="F225" s="97"/>
      <c r="G225" s="97"/>
      <c r="H225" s="97"/>
      <c r="I225" s="97"/>
      <c r="J225" s="97"/>
      <c r="K225" s="117"/>
      <c r="L225" s="97"/>
      <c r="M225" s="97"/>
      <c r="N225" s="97"/>
      <c r="O225" s="97"/>
      <c r="P225" s="97"/>
      <c r="Q225" s="97"/>
      <c r="R225" s="97"/>
      <c r="S225" s="97"/>
      <c r="T225" s="97"/>
      <c r="U225" s="97"/>
      <c r="V225" s="97"/>
      <c r="W225" s="97"/>
      <c r="X225" s="97"/>
      <c r="Y225" s="97"/>
      <c r="Z225" s="97"/>
      <c r="AA225" s="97"/>
      <c r="AB225" s="97"/>
    </row>
    <row r="226" spans="1:28" x14ac:dyDescent="0.25">
      <c r="A226" s="96"/>
      <c r="B226" s="97"/>
      <c r="C226" s="97"/>
      <c r="D226" s="97"/>
      <c r="E226" s="97"/>
      <c r="F226" s="97"/>
      <c r="G226" s="97"/>
      <c r="H226" s="97"/>
      <c r="I226" s="97"/>
      <c r="J226" s="97"/>
      <c r="K226" s="117"/>
      <c r="L226" s="97"/>
      <c r="M226" s="97"/>
      <c r="N226" s="97"/>
      <c r="O226" s="97"/>
      <c r="P226" s="97"/>
      <c r="Q226" s="97"/>
      <c r="R226" s="97"/>
      <c r="S226" s="97"/>
      <c r="T226" s="97"/>
      <c r="U226" s="97"/>
      <c r="V226" s="97"/>
      <c r="W226" s="97"/>
      <c r="X226" s="97"/>
      <c r="Y226" s="97"/>
      <c r="Z226" s="97"/>
      <c r="AA226" s="97"/>
      <c r="AB226" s="97"/>
    </row>
    <row r="227" spans="1:28" x14ac:dyDescent="0.25">
      <c r="A227" s="96"/>
      <c r="B227" s="97"/>
      <c r="C227" s="97"/>
      <c r="D227" s="97"/>
      <c r="E227" s="97"/>
      <c r="F227" s="97"/>
      <c r="G227" s="97"/>
      <c r="H227" s="97"/>
      <c r="I227" s="97"/>
      <c r="J227" s="97"/>
      <c r="K227" s="117"/>
      <c r="L227" s="97"/>
      <c r="M227" s="97"/>
      <c r="N227" s="97"/>
      <c r="O227" s="97"/>
      <c r="P227" s="97"/>
      <c r="Q227" s="97"/>
      <c r="R227" s="97"/>
      <c r="S227" s="97"/>
      <c r="T227" s="97"/>
      <c r="U227" s="97"/>
      <c r="V227" s="97"/>
      <c r="W227" s="97"/>
      <c r="X227" s="97"/>
      <c r="Y227" s="97"/>
      <c r="Z227" s="97"/>
      <c r="AA227" s="97"/>
      <c r="AB227" s="97"/>
    </row>
    <row r="228" spans="1:28" x14ac:dyDescent="0.25">
      <c r="A228" s="96"/>
      <c r="B228" s="97"/>
      <c r="C228" s="97"/>
      <c r="D228" s="97"/>
      <c r="E228" s="97"/>
      <c r="F228" s="97"/>
      <c r="G228" s="97"/>
      <c r="H228" s="97"/>
      <c r="I228" s="97"/>
      <c r="J228" s="97"/>
      <c r="K228" s="117"/>
      <c r="L228" s="97"/>
      <c r="M228" s="97"/>
      <c r="N228" s="97"/>
      <c r="O228" s="97"/>
      <c r="P228" s="97"/>
      <c r="Q228" s="97"/>
      <c r="R228" s="97"/>
      <c r="S228" s="97"/>
      <c r="T228" s="97"/>
      <c r="U228" s="97"/>
      <c r="V228" s="97"/>
      <c r="W228" s="97"/>
      <c r="X228" s="97"/>
      <c r="Y228" s="97"/>
      <c r="Z228" s="97"/>
      <c r="AA228" s="97"/>
      <c r="AB228" s="97"/>
    </row>
    <row r="229" spans="1:28" x14ac:dyDescent="0.25">
      <c r="A229" s="96"/>
      <c r="B229" s="97"/>
      <c r="C229" s="97"/>
      <c r="D229" s="97"/>
      <c r="E229" s="97"/>
      <c r="F229" s="97"/>
      <c r="G229" s="97"/>
      <c r="H229" s="97"/>
      <c r="I229" s="97"/>
      <c r="J229" s="97"/>
      <c r="K229" s="117"/>
      <c r="L229" s="97"/>
      <c r="M229" s="97"/>
      <c r="N229" s="97"/>
      <c r="O229" s="97"/>
      <c r="P229" s="97"/>
      <c r="Q229" s="97"/>
      <c r="R229" s="97"/>
      <c r="S229" s="97"/>
      <c r="T229" s="97"/>
      <c r="U229" s="97"/>
      <c r="V229" s="97"/>
      <c r="W229" s="97"/>
      <c r="X229" s="97"/>
      <c r="Y229" s="97"/>
      <c r="Z229" s="97"/>
      <c r="AA229" s="97"/>
      <c r="AB229" s="97"/>
    </row>
    <row r="230" spans="1:28" x14ac:dyDescent="0.25">
      <c r="A230" s="96"/>
      <c r="B230" s="97"/>
      <c r="C230" s="97"/>
      <c r="D230" s="97"/>
      <c r="E230" s="97"/>
      <c r="F230" s="97"/>
      <c r="G230" s="97"/>
      <c r="H230" s="97"/>
      <c r="I230" s="97"/>
      <c r="J230" s="97"/>
      <c r="K230" s="117"/>
      <c r="L230" s="97"/>
      <c r="M230" s="97"/>
      <c r="N230" s="97"/>
      <c r="O230" s="97"/>
      <c r="P230" s="97"/>
      <c r="Q230" s="97"/>
      <c r="R230" s="97"/>
      <c r="S230" s="97"/>
      <c r="T230" s="97"/>
      <c r="U230" s="97"/>
      <c r="V230" s="97"/>
      <c r="W230" s="97"/>
      <c r="X230" s="97"/>
      <c r="Y230" s="97"/>
      <c r="Z230" s="97"/>
      <c r="AA230" s="97"/>
      <c r="AB230" s="97"/>
    </row>
    <row r="231" spans="1:28" x14ac:dyDescent="0.25">
      <c r="A231" s="96"/>
      <c r="B231" s="97"/>
      <c r="C231" s="97"/>
      <c r="D231" s="97"/>
      <c r="E231" s="97"/>
      <c r="F231" s="97"/>
      <c r="G231" s="97"/>
      <c r="H231" s="97"/>
      <c r="I231" s="97"/>
      <c r="J231" s="97"/>
      <c r="K231" s="117"/>
      <c r="L231" s="97"/>
      <c r="M231" s="97"/>
      <c r="N231" s="97"/>
      <c r="O231" s="97"/>
      <c r="P231" s="97"/>
      <c r="Q231" s="97"/>
      <c r="R231" s="97"/>
      <c r="S231" s="97"/>
      <c r="T231" s="97"/>
      <c r="U231" s="97"/>
      <c r="V231" s="97"/>
      <c r="W231" s="97"/>
      <c r="X231" s="97"/>
      <c r="Y231" s="97"/>
      <c r="Z231" s="97"/>
      <c r="AA231" s="97"/>
      <c r="AB231" s="97"/>
    </row>
    <row r="232" spans="1:28" x14ac:dyDescent="0.25">
      <c r="A232" s="96"/>
      <c r="B232" s="97"/>
      <c r="C232" s="97"/>
      <c r="D232" s="97"/>
      <c r="E232" s="97"/>
      <c r="F232" s="97"/>
      <c r="G232" s="97"/>
      <c r="H232" s="97"/>
      <c r="I232" s="97"/>
      <c r="J232" s="97"/>
      <c r="K232" s="117"/>
      <c r="L232" s="97"/>
      <c r="M232" s="97"/>
      <c r="N232" s="97"/>
      <c r="O232" s="97"/>
      <c r="P232" s="97"/>
      <c r="Q232" s="97"/>
      <c r="R232" s="97"/>
      <c r="S232" s="97"/>
      <c r="T232" s="97"/>
      <c r="U232" s="97"/>
      <c r="V232" s="97"/>
      <c r="W232" s="97"/>
      <c r="X232" s="97"/>
      <c r="Y232" s="97"/>
      <c r="Z232" s="97"/>
      <c r="AA232" s="97"/>
      <c r="AB232" s="97"/>
    </row>
    <row r="233" spans="1:28" x14ac:dyDescent="0.25">
      <c r="A233" s="96"/>
      <c r="B233" s="97"/>
      <c r="C233" s="97"/>
      <c r="D233" s="97"/>
      <c r="E233" s="97"/>
      <c r="F233" s="97"/>
      <c r="G233" s="97"/>
      <c r="H233" s="97"/>
      <c r="I233" s="97"/>
      <c r="J233" s="97"/>
      <c r="K233" s="117"/>
      <c r="L233" s="97"/>
      <c r="M233" s="97"/>
      <c r="N233" s="97"/>
      <c r="O233" s="97"/>
      <c r="P233" s="97"/>
      <c r="Q233" s="97"/>
      <c r="R233" s="97"/>
      <c r="S233" s="97"/>
      <c r="T233" s="97"/>
      <c r="U233" s="97"/>
      <c r="V233" s="97"/>
      <c r="W233" s="97"/>
      <c r="X233" s="97"/>
      <c r="Y233" s="97"/>
      <c r="Z233" s="97"/>
      <c r="AA233" s="97"/>
      <c r="AB233" s="97"/>
    </row>
    <row r="234" spans="1:28" x14ac:dyDescent="0.25">
      <c r="A234" s="96"/>
      <c r="B234" s="97"/>
      <c r="C234" s="97"/>
      <c r="D234" s="97"/>
      <c r="E234" s="97"/>
      <c r="F234" s="97"/>
      <c r="G234" s="97"/>
      <c r="H234" s="97"/>
      <c r="I234" s="97"/>
      <c r="J234" s="97"/>
      <c r="K234" s="117"/>
      <c r="L234" s="97"/>
      <c r="M234" s="97"/>
      <c r="N234" s="97"/>
      <c r="O234" s="97"/>
      <c r="P234" s="97"/>
      <c r="Q234" s="97"/>
      <c r="R234" s="97"/>
      <c r="S234" s="97"/>
      <c r="T234" s="97"/>
      <c r="U234" s="97"/>
      <c r="V234" s="97"/>
      <c r="W234" s="97"/>
      <c r="X234" s="97"/>
      <c r="Y234" s="97"/>
      <c r="Z234" s="97"/>
      <c r="AA234" s="97"/>
      <c r="AB234" s="97"/>
    </row>
    <row r="235" spans="1:28" x14ac:dyDescent="0.25">
      <c r="A235" s="96"/>
      <c r="B235" s="97"/>
      <c r="C235" s="97"/>
      <c r="D235" s="97"/>
      <c r="E235" s="97"/>
      <c r="F235" s="97"/>
      <c r="G235" s="97"/>
      <c r="H235" s="97"/>
      <c r="I235" s="97"/>
      <c r="J235" s="97"/>
      <c r="K235" s="117"/>
      <c r="L235" s="97"/>
      <c r="M235" s="97"/>
      <c r="N235" s="97"/>
      <c r="O235" s="97"/>
      <c r="P235" s="97"/>
      <c r="Q235" s="97"/>
      <c r="R235" s="97"/>
      <c r="S235" s="97"/>
      <c r="T235" s="97"/>
      <c r="U235" s="97"/>
      <c r="V235" s="97"/>
      <c r="W235" s="97"/>
      <c r="X235" s="97"/>
      <c r="Y235" s="97"/>
      <c r="Z235" s="97"/>
      <c r="AA235" s="97"/>
      <c r="AB235" s="97"/>
    </row>
    <row r="236" spans="1:28" x14ac:dyDescent="0.25">
      <c r="A236" s="96"/>
      <c r="B236" s="97"/>
      <c r="C236" s="97"/>
      <c r="D236" s="97"/>
      <c r="E236" s="97"/>
      <c r="F236" s="97"/>
      <c r="G236" s="97"/>
      <c r="H236" s="97"/>
      <c r="I236" s="97"/>
      <c r="J236" s="97"/>
      <c r="K236" s="117"/>
      <c r="L236" s="97"/>
      <c r="M236" s="97"/>
      <c r="N236" s="97"/>
      <c r="O236" s="97"/>
      <c r="P236" s="97"/>
      <c r="Q236" s="97"/>
      <c r="R236" s="97"/>
      <c r="S236" s="97"/>
      <c r="T236" s="97"/>
      <c r="U236" s="97"/>
      <c r="V236" s="97"/>
      <c r="W236" s="97"/>
      <c r="X236" s="97"/>
      <c r="Y236" s="97"/>
      <c r="Z236" s="97"/>
      <c r="AA236" s="97"/>
      <c r="AB236" s="97"/>
    </row>
    <row r="237" spans="1:28" x14ac:dyDescent="0.25">
      <c r="A237" s="96"/>
      <c r="B237" s="97"/>
      <c r="C237" s="97"/>
      <c r="D237" s="97"/>
      <c r="E237" s="97"/>
      <c r="F237" s="97"/>
      <c r="G237" s="97"/>
      <c r="H237" s="97"/>
      <c r="I237" s="97"/>
      <c r="J237" s="97"/>
      <c r="K237" s="117"/>
      <c r="L237" s="97"/>
      <c r="M237" s="97"/>
      <c r="N237" s="97"/>
      <c r="O237" s="97"/>
      <c r="P237" s="97"/>
      <c r="Q237" s="97"/>
      <c r="R237" s="97"/>
      <c r="S237" s="97"/>
      <c r="T237" s="97"/>
      <c r="U237" s="97"/>
      <c r="V237" s="97"/>
      <c r="W237" s="97"/>
      <c r="X237" s="97"/>
      <c r="Y237" s="97"/>
      <c r="Z237" s="97"/>
      <c r="AA237" s="97"/>
      <c r="AB237" s="97"/>
    </row>
    <row r="238" spans="1:28" x14ac:dyDescent="0.25">
      <c r="A238" s="96"/>
      <c r="B238" s="97"/>
      <c r="C238" s="97"/>
      <c r="D238" s="97"/>
      <c r="E238" s="97"/>
      <c r="F238" s="97"/>
      <c r="G238" s="97"/>
      <c r="H238" s="97"/>
      <c r="I238" s="97"/>
      <c r="J238" s="97"/>
      <c r="K238" s="117"/>
      <c r="L238" s="97"/>
      <c r="M238" s="97"/>
      <c r="N238" s="97"/>
      <c r="O238" s="97"/>
      <c r="P238" s="97"/>
      <c r="Q238" s="97"/>
      <c r="R238" s="97"/>
      <c r="S238" s="97"/>
      <c r="T238" s="97"/>
      <c r="U238" s="97"/>
      <c r="V238" s="97"/>
      <c r="W238" s="97"/>
      <c r="X238" s="97"/>
      <c r="Y238" s="97"/>
      <c r="Z238" s="97"/>
      <c r="AA238" s="97"/>
      <c r="AB238" s="97"/>
    </row>
    <row r="239" spans="1:28" x14ac:dyDescent="0.25">
      <c r="A239" s="96"/>
      <c r="B239" s="97"/>
      <c r="C239" s="97"/>
      <c r="D239" s="97"/>
      <c r="E239" s="97"/>
      <c r="F239" s="97"/>
      <c r="G239" s="97"/>
      <c r="H239" s="97"/>
      <c r="I239" s="97"/>
      <c r="J239" s="97"/>
      <c r="K239" s="117"/>
      <c r="L239" s="97"/>
      <c r="M239" s="97"/>
      <c r="N239" s="97"/>
      <c r="O239" s="97"/>
      <c r="P239" s="97"/>
      <c r="Q239" s="97"/>
      <c r="R239" s="97"/>
      <c r="S239" s="97"/>
      <c r="T239" s="97"/>
      <c r="U239" s="97"/>
      <c r="V239" s="97"/>
      <c r="W239" s="97"/>
      <c r="X239" s="97"/>
      <c r="Y239" s="97"/>
      <c r="Z239" s="97"/>
      <c r="AA239" s="97"/>
      <c r="AB239" s="97"/>
    </row>
    <row r="240" spans="1:28" x14ac:dyDescent="0.25">
      <c r="A240" s="96"/>
      <c r="B240" s="97"/>
      <c r="C240" s="97"/>
      <c r="D240" s="97"/>
      <c r="E240" s="97"/>
      <c r="F240" s="97"/>
      <c r="G240" s="97"/>
      <c r="H240" s="97"/>
      <c r="I240" s="97"/>
      <c r="J240" s="97"/>
      <c r="K240" s="117"/>
      <c r="L240" s="97"/>
      <c r="M240" s="97"/>
      <c r="N240" s="97"/>
      <c r="O240" s="97"/>
      <c r="P240" s="97"/>
      <c r="Q240" s="97"/>
      <c r="R240" s="97"/>
      <c r="S240" s="97"/>
      <c r="T240" s="97"/>
      <c r="U240" s="97"/>
      <c r="V240" s="97"/>
      <c r="W240" s="97"/>
      <c r="X240" s="97"/>
      <c r="Y240" s="97"/>
      <c r="Z240" s="97"/>
      <c r="AA240" s="97"/>
      <c r="AB240" s="97"/>
    </row>
    <row r="241" spans="1:28" x14ac:dyDescent="0.25">
      <c r="A241" s="96"/>
      <c r="B241" s="97"/>
      <c r="C241" s="97"/>
      <c r="D241" s="97"/>
      <c r="E241" s="97"/>
      <c r="F241" s="97"/>
      <c r="G241" s="97"/>
      <c r="H241" s="97"/>
      <c r="I241" s="97"/>
      <c r="J241" s="97"/>
      <c r="K241" s="117"/>
      <c r="L241" s="97"/>
      <c r="M241" s="97"/>
      <c r="N241" s="97"/>
      <c r="O241" s="97"/>
      <c r="P241" s="97"/>
      <c r="Q241" s="97"/>
      <c r="R241" s="97"/>
      <c r="S241" s="97"/>
      <c r="T241" s="97"/>
      <c r="U241" s="97"/>
      <c r="V241" s="97"/>
      <c r="W241" s="97"/>
      <c r="X241" s="97"/>
      <c r="Y241" s="97"/>
      <c r="Z241" s="97"/>
      <c r="AA241" s="97"/>
      <c r="AB241" s="97"/>
    </row>
    <row r="242" spans="1:28" x14ac:dyDescent="0.25">
      <c r="A242" s="96"/>
      <c r="B242" s="97"/>
      <c r="C242" s="97"/>
      <c r="D242" s="97"/>
      <c r="E242" s="97"/>
      <c r="F242" s="97"/>
      <c r="G242" s="97"/>
      <c r="H242" s="97"/>
      <c r="I242" s="97"/>
      <c r="J242" s="97"/>
      <c r="K242" s="117"/>
      <c r="L242" s="97"/>
      <c r="M242" s="97"/>
      <c r="N242" s="97"/>
      <c r="O242" s="97"/>
      <c r="P242" s="97"/>
      <c r="Q242" s="97"/>
      <c r="R242" s="97"/>
      <c r="S242" s="97"/>
      <c r="T242" s="97"/>
      <c r="U242" s="97"/>
      <c r="V242" s="97"/>
      <c r="W242" s="97"/>
      <c r="X242" s="97"/>
      <c r="Y242" s="97"/>
      <c r="Z242" s="97"/>
      <c r="AA242" s="97"/>
      <c r="AB242" s="97"/>
    </row>
    <row r="243" spans="1:28" x14ac:dyDescent="0.25">
      <c r="A243" s="96"/>
      <c r="B243" s="97"/>
      <c r="C243" s="97"/>
      <c r="D243" s="97"/>
      <c r="E243" s="97"/>
      <c r="F243" s="97"/>
      <c r="G243" s="97"/>
      <c r="H243" s="97"/>
      <c r="I243" s="97"/>
      <c r="J243" s="97"/>
      <c r="K243" s="117"/>
      <c r="L243" s="97"/>
      <c r="M243" s="97"/>
      <c r="N243" s="97"/>
      <c r="O243" s="97"/>
      <c r="P243" s="97"/>
      <c r="Q243" s="97"/>
      <c r="R243" s="97"/>
      <c r="S243" s="97"/>
      <c r="T243" s="97"/>
      <c r="U243" s="97"/>
      <c r="V243" s="97"/>
      <c r="W243" s="97"/>
      <c r="X243" s="97"/>
      <c r="Y243" s="97"/>
      <c r="Z243" s="97"/>
      <c r="AA243" s="97"/>
      <c r="AB243" s="97"/>
    </row>
    <row r="244" spans="1:28" x14ac:dyDescent="0.25">
      <c r="A244" s="96"/>
      <c r="B244" s="97"/>
      <c r="C244" s="97"/>
      <c r="D244" s="97"/>
      <c r="E244" s="97"/>
      <c r="F244" s="97"/>
      <c r="G244" s="97"/>
      <c r="H244" s="97"/>
      <c r="I244" s="97"/>
      <c r="J244" s="97"/>
      <c r="K244" s="117"/>
      <c r="L244" s="97"/>
      <c r="M244" s="97"/>
      <c r="N244" s="97"/>
      <c r="O244" s="97"/>
      <c r="P244" s="97"/>
      <c r="Q244" s="97"/>
      <c r="R244" s="97"/>
      <c r="S244" s="97"/>
      <c r="T244" s="97"/>
      <c r="U244" s="97"/>
      <c r="V244" s="97"/>
      <c r="W244" s="97"/>
      <c r="X244" s="97"/>
      <c r="Y244" s="97"/>
      <c r="Z244" s="97"/>
      <c r="AA244" s="97"/>
      <c r="AB244" s="97"/>
    </row>
    <row r="245" spans="1:28" x14ac:dyDescent="0.25">
      <c r="A245" s="96"/>
      <c r="B245" s="97"/>
      <c r="C245" s="97"/>
      <c r="D245" s="97"/>
      <c r="E245" s="97"/>
      <c r="F245" s="97"/>
      <c r="G245" s="97"/>
      <c r="H245" s="97"/>
      <c r="I245" s="97"/>
      <c r="J245" s="97"/>
      <c r="K245" s="117"/>
      <c r="L245" s="97"/>
      <c r="M245" s="97"/>
      <c r="N245" s="97"/>
      <c r="O245" s="97"/>
      <c r="P245" s="97"/>
      <c r="Q245" s="97"/>
      <c r="R245" s="97"/>
      <c r="S245" s="97"/>
      <c r="T245" s="97"/>
      <c r="U245" s="97"/>
      <c r="V245" s="97"/>
      <c r="W245" s="97"/>
      <c r="X245" s="97"/>
      <c r="Y245" s="97"/>
      <c r="Z245" s="97"/>
      <c r="AA245" s="97"/>
      <c r="AB245" s="97"/>
    </row>
    <row r="246" spans="1:28" x14ac:dyDescent="0.25">
      <c r="A246" s="96"/>
      <c r="B246" s="97"/>
      <c r="C246" s="97"/>
      <c r="D246" s="97"/>
      <c r="E246" s="97"/>
      <c r="F246" s="97"/>
      <c r="G246" s="97"/>
      <c r="H246" s="97"/>
      <c r="I246" s="97"/>
      <c r="J246" s="97"/>
      <c r="K246" s="117"/>
      <c r="L246" s="97"/>
      <c r="M246" s="97"/>
      <c r="N246" s="97"/>
      <c r="O246" s="97"/>
      <c r="P246" s="97"/>
      <c r="Q246" s="97"/>
      <c r="R246" s="97"/>
      <c r="S246" s="97"/>
      <c r="T246" s="97"/>
      <c r="U246" s="97"/>
      <c r="V246" s="97"/>
      <c r="W246" s="97"/>
      <c r="X246" s="97"/>
      <c r="Y246" s="97"/>
      <c r="Z246" s="97"/>
      <c r="AA246" s="97"/>
      <c r="AB246" s="97"/>
    </row>
    <row r="247" spans="1:28" x14ac:dyDescent="0.25">
      <c r="A247" s="96"/>
      <c r="B247" s="97"/>
      <c r="C247" s="97"/>
      <c r="D247" s="97"/>
      <c r="E247" s="97"/>
      <c r="F247" s="97"/>
      <c r="G247" s="97"/>
      <c r="H247" s="97"/>
      <c r="I247" s="97"/>
      <c r="J247" s="97"/>
      <c r="K247" s="117"/>
      <c r="L247" s="97"/>
      <c r="M247" s="97"/>
      <c r="N247" s="97"/>
      <c r="O247" s="97"/>
      <c r="P247" s="97"/>
      <c r="Q247" s="97"/>
      <c r="R247" s="97"/>
      <c r="S247" s="97"/>
      <c r="T247" s="97"/>
      <c r="U247" s="97"/>
      <c r="V247" s="97"/>
      <c r="W247" s="97"/>
      <c r="X247" s="97"/>
      <c r="Y247" s="97"/>
      <c r="Z247" s="97"/>
      <c r="AA247" s="97"/>
      <c r="AB247" s="97"/>
    </row>
    <row r="248" spans="1:28" x14ac:dyDescent="0.25">
      <c r="A248" s="96"/>
      <c r="B248" s="97"/>
      <c r="C248" s="97"/>
      <c r="D248" s="97"/>
      <c r="E248" s="97"/>
      <c r="F248" s="97"/>
      <c r="G248" s="97"/>
      <c r="H248" s="97"/>
      <c r="I248" s="97"/>
      <c r="J248" s="97"/>
      <c r="K248" s="117"/>
      <c r="L248" s="97"/>
      <c r="M248" s="97"/>
      <c r="N248" s="97"/>
      <c r="O248" s="97"/>
      <c r="P248" s="97"/>
      <c r="Q248" s="97"/>
      <c r="R248" s="97"/>
      <c r="S248" s="97"/>
      <c r="T248" s="97"/>
      <c r="U248" s="97"/>
      <c r="V248" s="97"/>
      <c r="W248" s="97"/>
      <c r="X248" s="97"/>
      <c r="Y248" s="97"/>
      <c r="Z248" s="97"/>
      <c r="AA248" s="97"/>
      <c r="AB248" s="97"/>
    </row>
    <row r="249" spans="1:28" x14ac:dyDescent="0.25">
      <c r="A249" s="96"/>
      <c r="B249" s="97"/>
      <c r="C249" s="97"/>
      <c r="D249" s="97"/>
      <c r="E249" s="97"/>
      <c r="F249" s="97"/>
      <c r="G249" s="97"/>
      <c r="H249" s="97"/>
      <c r="I249" s="97"/>
      <c r="J249" s="97"/>
      <c r="K249" s="117"/>
      <c r="L249" s="97"/>
      <c r="M249" s="97"/>
      <c r="N249" s="97"/>
      <c r="O249" s="97"/>
      <c r="P249" s="97"/>
      <c r="Q249" s="97"/>
      <c r="R249" s="97"/>
      <c r="S249" s="97"/>
      <c r="T249" s="97"/>
      <c r="U249" s="97"/>
      <c r="V249" s="97"/>
      <c r="W249" s="97"/>
      <c r="X249" s="97"/>
      <c r="Y249" s="97"/>
      <c r="Z249" s="97"/>
      <c r="AA249" s="97"/>
      <c r="AB249" s="97"/>
    </row>
    <row r="250" spans="1:28" x14ac:dyDescent="0.25">
      <c r="A250" s="96"/>
      <c r="B250" s="97"/>
      <c r="C250" s="97"/>
      <c r="D250" s="97"/>
      <c r="E250" s="97"/>
      <c r="F250" s="97"/>
      <c r="G250" s="97"/>
      <c r="H250" s="97"/>
      <c r="I250" s="97"/>
      <c r="J250" s="97"/>
      <c r="K250" s="117"/>
      <c r="L250" s="97"/>
      <c r="M250" s="97"/>
      <c r="N250" s="97"/>
      <c r="O250" s="97"/>
      <c r="P250" s="97"/>
      <c r="Q250" s="97"/>
      <c r="R250" s="97"/>
      <c r="S250" s="97"/>
      <c r="T250" s="97"/>
      <c r="U250" s="97"/>
      <c r="V250" s="97"/>
      <c r="W250" s="97"/>
      <c r="X250" s="97"/>
      <c r="Y250" s="97"/>
      <c r="Z250" s="97"/>
      <c r="AA250" s="97"/>
      <c r="AB250" s="97"/>
    </row>
    <row r="251" spans="1:28" x14ac:dyDescent="0.25">
      <c r="A251" s="96"/>
      <c r="B251" s="97"/>
      <c r="C251" s="97"/>
      <c r="D251" s="97"/>
      <c r="E251" s="97"/>
      <c r="F251" s="97"/>
      <c r="G251" s="97"/>
      <c r="H251" s="97"/>
      <c r="I251" s="97"/>
      <c r="J251" s="97"/>
      <c r="K251" s="117"/>
      <c r="L251" s="97"/>
      <c r="M251" s="97"/>
      <c r="N251" s="97"/>
      <c r="O251" s="97"/>
      <c r="P251" s="97"/>
      <c r="Q251" s="97"/>
      <c r="R251" s="97"/>
      <c r="S251" s="97"/>
      <c r="T251" s="97"/>
      <c r="U251" s="97"/>
      <c r="V251" s="97"/>
      <c r="W251" s="97"/>
      <c r="X251" s="97"/>
      <c r="Y251" s="97"/>
      <c r="Z251" s="97"/>
      <c r="AA251" s="97"/>
      <c r="AB251" s="97"/>
    </row>
    <row r="252" spans="1:28" x14ac:dyDescent="0.25">
      <c r="A252" s="96"/>
      <c r="B252" s="97"/>
      <c r="C252" s="97"/>
      <c r="D252" s="97"/>
      <c r="E252" s="97"/>
      <c r="F252" s="97"/>
      <c r="G252" s="97"/>
      <c r="H252" s="97"/>
      <c r="I252" s="97"/>
      <c r="J252" s="97"/>
      <c r="K252" s="117"/>
      <c r="L252" s="97"/>
      <c r="M252" s="97"/>
      <c r="N252" s="97"/>
      <c r="O252" s="97"/>
      <c r="P252" s="97"/>
      <c r="Q252" s="97"/>
      <c r="R252" s="97"/>
      <c r="S252" s="97"/>
      <c r="T252" s="97"/>
      <c r="U252" s="97"/>
      <c r="V252" s="97"/>
      <c r="W252" s="97"/>
      <c r="X252" s="97"/>
      <c r="Y252" s="97"/>
      <c r="Z252" s="97"/>
      <c r="AA252" s="97"/>
      <c r="AB252" s="97"/>
    </row>
    <row r="253" spans="1:28" x14ac:dyDescent="0.25">
      <c r="A253" s="96"/>
      <c r="B253" s="97"/>
      <c r="C253" s="97"/>
      <c r="D253" s="97"/>
      <c r="E253" s="97"/>
      <c r="F253" s="97"/>
      <c r="G253" s="97"/>
      <c r="H253" s="97"/>
      <c r="I253" s="97"/>
      <c r="J253" s="97"/>
      <c r="K253" s="117"/>
      <c r="L253" s="97"/>
      <c r="M253" s="97"/>
      <c r="N253" s="97"/>
      <c r="O253" s="97"/>
      <c r="P253" s="97"/>
      <c r="Q253" s="97"/>
      <c r="R253" s="97"/>
      <c r="S253" s="97"/>
      <c r="T253" s="97"/>
      <c r="U253" s="97"/>
      <c r="V253" s="97"/>
      <c r="W253" s="97"/>
      <c r="X253" s="97"/>
      <c r="Y253" s="97"/>
      <c r="Z253" s="97"/>
      <c r="AA253" s="97"/>
      <c r="AB253" s="97"/>
    </row>
    <row r="254" spans="1:28" x14ac:dyDescent="0.25">
      <c r="A254" s="96"/>
      <c r="B254" s="97"/>
      <c r="C254" s="97"/>
      <c r="D254" s="97"/>
      <c r="E254" s="97"/>
      <c r="F254" s="97"/>
      <c r="G254" s="97"/>
      <c r="H254" s="97"/>
      <c r="I254" s="97"/>
      <c r="J254" s="97"/>
      <c r="K254" s="117"/>
      <c r="L254" s="97"/>
      <c r="M254" s="97"/>
      <c r="N254" s="97"/>
      <c r="O254" s="97"/>
      <c r="P254" s="97"/>
      <c r="Q254" s="97"/>
      <c r="R254" s="97"/>
      <c r="S254" s="97"/>
      <c r="T254" s="97"/>
      <c r="U254" s="97"/>
      <c r="V254" s="97"/>
      <c r="W254" s="97"/>
      <c r="X254" s="97"/>
      <c r="Y254" s="97"/>
      <c r="Z254" s="97"/>
      <c r="AA254" s="97"/>
      <c r="AB254" s="97"/>
    </row>
    <row r="255" spans="1:28" x14ac:dyDescent="0.25">
      <c r="A255" s="96"/>
      <c r="B255" s="97"/>
      <c r="C255" s="97"/>
      <c r="D255" s="97"/>
      <c r="E255" s="97"/>
      <c r="F255" s="97"/>
      <c r="G255" s="97"/>
      <c r="H255" s="97"/>
      <c r="I255" s="97"/>
      <c r="J255" s="97"/>
      <c r="K255" s="117"/>
      <c r="L255" s="97"/>
      <c r="M255" s="97"/>
      <c r="N255" s="97"/>
      <c r="O255" s="97"/>
      <c r="P255" s="97"/>
      <c r="Q255" s="97"/>
      <c r="R255" s="97"/>
      <c r="S255" s="97"/>
      <c r="T255" s="97"/>
      <c r="U255" s="97"/>
      <c r="V255" s="97"/>
      <c r="W255" s="97"/>
      <c r="X255" s="97"/>
      <c r="Y255" s="97"/>
      <c r="Z255" s="97"/>
      <c r="AA255" s="97"/>
      <c r="AB255" s="97"/>
    </row>
    <row r="256" spans="1:28" x14ac:dyDescent="0.25">
      <c r="A256" s="96"/>
      <c r="B256" s="97"/>
      <c r="C256" s="97"/>
      <c r="D256" s="97"/>
      <c r="E256" s="97"/>
      <c r="F256" s="97"/>
      <c r="G256" s="97"/>
      <c r="H256" s="97"/>
      <c r="I256" s="97"/>
      <c r="J256" s="97"/>
      <c r="K256" s="117"/>
      <c r="L256" s="97"/>
      <c r="M256" s="97"/>
      <c r="N256" s="97"/>
      <c r="O256" s="97"/>
      <c r="P256" s="97"/>
      <c r="Q256" s="97"/>
      <c r="R256" s="97"/>
      <c r="S256" s="97"/>
      <c r="T256" s="97"/>
      <c r="U256" s="97"/>
      <c r="V256" s="97"/>
      <c r="W256" s="97"/>
      <c r="X256" s="97"/>
      <c r="Y256" s="97"/>
      <c r="Z256" s="97"/>
      <c r="AA256" s="97"/>
      <c r="AB256" s="97"/>
    </row>
    <row r="257" spans="1:28" x14ac:dyDescent="0.25">
      <c r="A257" s="96"/>
      <c r="B257" s="97"/>
      <c r="C257" s="97"/>
      <c r="D257" s="97"/>
      <c r="E257" s="97"/>
      <c r="F257" s="97"/>
      <c r="G257" s="97"/>
      <c r="H257" s="97"/>
      <c r="I257" s="97"/>
      <c r="J257" s="97"/>
      <c r="K257" s="117"/>
      <c r="L257" s="97"/>
      <c r="M257" s="97"/>
      <c r="N257" s="97"/>
      <c r="O257" s="97"/>
      <c r="P257" s="97"/>
      <c r="Q257" s="97"/>
      <c r="R257" s="97"/>
      <c r="S257" s="97"/>
      <c r="T257" s="97"/>
      <c r="U257" s="97"/>
      <c r="V257" s="97"/>
      <c r="W257" s="97"/>
      <c r="X257" s="97"/>
      <c r="Y257" s="97"/>
      <c r="Z257" s="97"/>
      <c r="AA257" s="97"/>
      <c r="AB257" s="97"/>
    </row>
    <row r="258" spans="1:28" x14ac:dyDescent="0.25">
      <c r="A258" s="96"/>
      <c r="B258" s="97"/>
      <c r="C258" s="97"/>
      <c r="D258" s="97"/>
      <c r="E258" s="97"/>
      <c r="F258" s="97"/>
      <c r="G258" s="97"/>
      <c r="H258" s="97"/>
      <c r="I258" s="97"/>
      <c r="J258" s="97"/>
      <c r="K258" s="117"/>
      <c r="L258" s="97"/>
      <c r="M258" s="97"/>
      <c r="N258" s="97"/>
      <c r="O258" s="97"/>
      <c r="P258" s="97"/>
      <c r="Q258" s="97"/>
      <c r="R258" s="97"/>
      <c r="S258" s="97"/>
      <c r="T258" s="97"/>
      <c r="U258" s="97"/>
      <c r="V258" s="97"/>
      <c r="W258" s="97"/>
      <c r="X258" s="97"/>
      <c r="Y258" s="97"/>
      <c r="Z258" s="97"/>
      <c r="AA258" s="97"/>
      <c r="AB258" s="97"/>
    </row>
    <row r="259" spans="1:28" x14ac:dyDescent="0.25">
      <c r="A259" s="96"/>
      <c r="B259" s="97"/>
      <c r="C259" s="97"/>
      <c r="D259" s="97"/>
      <c r="E259" s="97"/>
      <c r="F259" s="97"/>
      <c r="G259" s="97"/>
      <c r="H259" s="97"/>
      <c r="I259" s="97"/>
      <c r="J259" s="97"/>
      <c r="K259" s="117"/>
      <c r="L259" s="97"/>
      <c r="M259" s="97"/>
      <c r="N259" s="97"/>
      <c r="O259" s="97"/>
      <c r="P259" s="97"/>
      <c r="Q259" s="97"/>
      <c r="R259" s="97"/>
      <c r="S259" s="97"/>
      <c r="T259" s="97"/>
      <c r="U259" s="97"/>
      <c r="V259" s="97"/>
      <c r="W259" s="97"/>
      <c r="X259" s="97"/>
      <c r="Y259" s="97"/>
      <c r="Z259" s="97"/>
      <c r="AA259" s="97"/>
      <c r="AB259" s="97"/>
    </row>
    <row r="260" spans="1:28" x14ac:dyDescent="0.25">
      <c r="A260" s="96"/>
      <c r="B260" s="97"/>
      <c r="C260" s="97"/>
      <c r="D260" s="97"/>
      <c r="E260" s="97"/>
      <c r="F260" s="97"/>
      <c r="G260" s="97"/>
      <c r="H260" s="97"/>
      <c r="I260" s="97"/>
      <c r="J260" s="97"/>
      <c r="K260" s="117"/>
      <c r="L260" s="97"/>
      <c r="M260" s="97"/>
      <c r="N260" s="97"/>
      <c r="O260" s="97"/>
      <c r="P260" s="97"/>
      <c r="Q260" s="97"/>
      <c r="R260" s="97"/>
      <c r="S260" s="97"/>
      <c r="T260" s="97"/>
      <c r="U260" s="97"/>
      <c r="V260" s="97"/>
      <c r="W260" s="97"/>
      <c r="X260" s="97"/>
      <c r="Y260" s="97"/>
      <c r="Z260" s="97"/>
      <c r="AA260" s="97"/>
      <c r="AB260" s="97"/>
    </row>
    <row r="261" spans="1:28" x14ac:dyDescent="0.25">
      <c r="A261" s="96"/>
      <c r="B261" s="97"/>
      <c r="C261" s="97"/>
      <c r="D261" s="97"/>
      <c r="E261" s="97"/>
      <c r="F261" s="97"/>
      <c r="G261" s="97"/>
      <c r="H261" s="97"/>
      <c r="I261" s="97"/>
      <c r="J261" s="97"/>
      <c r="K261" s="117"/>
      <c r="L261" s="97"/>
      <c r="M261" s="97"/>
      <c r="N261" s="97"/>
      <c r="O261" s="97"/>
      <c r="P261" s="97"/>
      <c r="Q261" s="97"/>
      <c r="R261" s="97"/>
      <c r="S261" s="97"/>
      <c r="T261" s="97"/>
      <c r="U261" s="97"/>
      <c r="V261" s="97"/>
      <c r="W261" s="97"/>
      <c r="X261" s="97"/>
      <c r="Y261" s="97"/>
      <c r="Z261" s="97"/>
      <c r="AA261" s="97"/>
      <c r="AB261" s="97"/>
    </row>
    <row r="262" spans="1:28" x14ac:dyDescent="0.25">
      <c r="A262" s="96"/>
      <c r="B262" s="97"/>
      <c r="C262" s="97"/>
      <c r="D262" s="97"/>
      <c r="E262" s="97"/>
      <c r="F262" s="97"/>
      <c r="G262" s="97"/>
      <c r="H262" s="97"/>
      <c r="I262" s="97"/>
      <c r="J262" s="97"/>
      <c r="K262" s="117"/>
      <c r="L262" s="97"/>
      <c r="M262" s="97"/>
      <c r="N262" s="97"/>
      <c r="O262" s="97"/>
      <c r="P262" s="97"/>
      <c r="Q262" s="97"/>
      <c r="R262" s="97"/>
      <c r="S262" s="97"/>
      <c r="T262" s="97"/>
      <c r="U262" s="97"/>
      <c r="V262" s="97"/>
      <c r="W262" s="97"/>
      <c r="X262" s="97"/>
      <c r="Y262" s="97"/>
      <c r="Z262" s="97"/>
      <c r="AA262" s="97"/>
      <c r="AB262" s="97"/>
    </row>
    <row r="263" spans="1:28" x14ac:dyDescent="0.25">
      <c r="A263" s="96"/>
      <c r="B263" s="97"/>
      <c r="C263" s="97"/>
      <c r="D263" s="97"/>
      <c r="E263" s="97"/>
      <c r="F263" s="97"/>
      <c r="G263" s="97"/>
      <c r="H263" s="97"/>
      <c r="I263" s="97"/>
      <c r="J263" s="97"/>
      <c r="K263" s="117"/>
      <c r="L263" s="97"/>
      <c r="M263" s="97"/>
      <c r="N263" s="97"/>
      <c r="O263" s="97"/>
      <c r="P263" s="97"/>
      <c r="Q263" s="97"/>
      <c r="R263" s="97"/>
      <c r="S263" s="97"/>
      <c r="T263" s="97"/>
      <c r="U263" s="97"/>
      <c r="V263" s="97"/>
      <c r="W263" s="97"/>
      <c r="X263" s="97"/>
      <c r="Y263" s="97"/>
      <c r="Z263" s="97"/>
      <c r="AA263" s="97"/>
      <c r="AB263" s="97"/>
    </row>
    <row r="264" spans="1:28" x14ac:dyDescent="0.25">
      <c r="A264" s="96"/>
      <c r="B264" s="97"/>
      <c r="C264" s="97"/>
      <c r="D264" s="97"/>
      <c r="E264" s="97"/>
      <c r="F264" s="97"/>
      <c r="G264" s="97"/>
      <c r="H264" s="97"/>
      <c r="I264" s="97"/>
      <c r="J264" s="97"/>
      <c r="K264" s="117"/>
      <c r="L264" s="97"/>
      <c r="M264" s="97"/>
      <c r="N264" s="97"/>
      <c r="O264" s="97"/>
      <c r="P264" s="97"/>
      <c r="Q264" s="97"/>
      <c r="R264" s="97"/>
      <c r="S264" s="97"/>
      <c r="T264" s="97"/>
      <c r="U264" s="97"/>
      <c r="V264" s="97"/>
      <c r="W264" s="97"/>
      <c r="X264" s="97"/>
      <c r="Y264" s="97"/>
      <c r="Z264" s="97"/>
      <c r="AA264" s="97"/>
      <c r="AB264" s="97"/>
    </row>
    <row r="265" spans="1:28" x14ac:dyDescent="0.25">
      <c r="A265" s="96"/>
      <c r="B265" s="97"/>
      <c r="C265" s="97"/>
      <c r="D265" s="97"/>
      <c r="E265" s="97"/>
      <c r="F265" s="97"/>
      <c r="G265" s="97"/>
      <c r="H265" s="97"/>
      <c r="I265" s="97"/>
      <c r="J265" s="97"/>
      <c r="K265" s="117"/>
      <c r="L265" s="97"/>
      <c r="M265" s="97"/>
      <c r="N265" s="97"/>
      <c r="O265" s="97"/>
      <c r="P265" s="97"/>
      <c r="Q265" s="97"/>
      <c r="R265" s="97"/>
      <c r="S265" s="97"/>
      <c r="T265" s="97"/>
      <c r="U265" s="97"/>
      <c r="V265" s="97"/>
      <c r="W265" s="97"/>
      <c r="X265" s="97"/>
      <c r="Y265" s="97"/>
      <c r="Z265" s="97"/>
      <c r="AA265" s="97"/>
      <c r="AB265" s="97"/>
    </row>
    <row r="266" spans="1:28" x14ac:dyDescent="0.25">
      <c r="A266" s="96"/>
      <c r="B266" s="97"/>
      <c r="C266" s="97"/>
      <c r="D266" s="97"/>
      <c r="E266" s="97"/>
      <c r="F266" s="97"/>
      <c r="G266" s="97"/>
      <c r="H266" s="97"/>
      <c r="I266" s="97"/>
      <c r="J266" s="97"/>
      <c r="K266" s="117"/>
      <c r="L266" s="97"/>
      <c r="M266" s="97"/>
      <c r="N266" s="97"/>
      <c r="O266" s="97"/>
      <c r="P266" s="97"/>
      <c r="Q266" s="97"/>
      <c r="R266" s="97"/>
      <c r="S266" s="97"/>
      <c r="T266" s="97"/>
      <c r="U266" s="97"/>
      <c r="V266" s="97"/>
      <c r="W266" s="97"/>
      <c r="X266" s="97"/>
      <c r="Y266" s="97"/>
      <c r="Z266" s="97"/>
      <c r="AA266" s="97"/>
      <c r="AB266" s="97"/>
    </row>
    <row r="267" spans="1:28" x14ac:dyDescent="0.25">
      <c r="A267" s="96"/>
      <c r="B267" s="97"/>
      <c r="C267" s="97"/>
      <c r="D267" s="97"/>
      <c r="E267" s="97"/>
      <c r="F267" s="97"/>
      <c r="G267" s="97"/>
      <c r="H267" s="97"/>
      <c r="I267" s="97"/>
      <c r="J267" s="97"/>
      <c r="K267" s="117"/>
      <c r="L267" s="97"/>
      <c r="M267" s="97"/>
      <c r="N267" s="97"/>
      <c r="O267" s="97"/>
      <c r="P267" s="97"/>
      <c r="Q267" s="97"/>
      <c r="R267" s="97"/>
      <c r="S267" s="97"/>
      <c r="T267" s="97"/>
      <c r="U267" s="97"/>
      <c r="V267" s="97"/>
      <c r="W267" s="97"/>
      <c r="X267" s="97"/>
      <c r="Y267" s="97"/>
      <c r="Z267" s="97"/>
      <c r="AA267" s="97"/>
      <c r="AB267" s="97"/>
    </row>
    <row r="268" spans="1:28" x14ac:dyDescent="0.25">
      <c r="A268" s="96"/>
      <c r="B268" s="97"/>
      <c r="C268" s="97"/>
      <c r="D268" s="97"/>
      <c r="E268" s="97"/>
      <c r="F268" s="97"/>
      <c r="G268" s="97"/>
      <c r="H268" s="97"/>
      <c r="I268" s="97"/>
      <c r="J268" s="97"/>
      <c r="K268" s="117"/>
      <c r="L268" s="97"/>
      <c r="M268" s="97"/>
      <c r="N268" s="97"/>
      <c r="O268" s="97"/>
      <c r="P268" s="97"/>
      <c r="Q268" s="97"/>
      <c r="R268" s="97"/>
      <c r="S268" s="97"/>
      <c r="T268" s="97"/>
      <c r="U268" s="97"/>
      <c r="V268" s="97"/>
      <c r="W268" s="97"/>
      <c r="X268" s="97"/>
      <c r="Y268" s="97"/>
      <c r="Z268" s="97"/>
      <c r="AA268" s="97"/>
      <c r="AB268" s="97"/>
    </row>
    <row r="269" spans="1:28" x14ac:dyDescent="0.25">
      <c r="A269" s="96"/>
      <c r="B269" s="97"/>
      <c r="C269" s="97"/>
      <c r="D269" s="97"/>
      <c r="E269" s="97"/>
      <c r="F269" s="97"/>
      <c r="G269" s="97"/>
      <c r="H269" s="97"/>
      <c r="I269" s="97"/>
      <c r="J269" s="97"/>
      <c r="K269" s="117"/>
      <c r="L269" s="97"/>
      <c r="M269" s="97"/>
      <c r="N269" s="97"/>
      <c r="O269" s="97"/>
      <c r="P269" s="97"/>
      <c r="Q269" s="97"/>
      <c r="R269" s="97"/>
      <c r="S269" s="97"/>
      <c r="T269" s="97"/>
      <c r="U269" s="97"/>
      <c r="V269" s="97"/>
      <c r="W269" s="97"/>
      <c r="X269" s="97"/>
      <c r="Y269" s="97"/>
      <c r="Z269" s="97"/>
      <c r="AA269" s="97"/>
      <c r="AB269" s="97"/>
    </row>
    <row r="270" spans="1:28" x14ac:dyDescent="0.25">
      <c r="A270" s="96"/>
      <c r="B270" s="97"/>
      <c r="C270" s="97"/>
      <c r="D270" s="97"/>
      <c r="E270" s="97"/>
      <c r="F270" s="97"/>
      <c r="G270" s="97"/>
      <c r="H270" s="97"/>
      <c r="I270" s="97"/>
      <c r="J270" s="97"/>
      <c r="K270" s="117"/>
      <c r="L270" s="97"/>
      <c r="M270" s="97"/>
      <c r="N270" s="97"/>
      <c r="O270" s="97"/>
      <c r="P270" s="97"/>
      <c r="Q270" s="97"/>
      <c r="R270" s="97"/>
      <c r="S270" s="97"/>
      <c r="T270" s="97"/>
      <c r="U270" s="97"/>
      <c r="V270" s="97"/>
      <c r="W270" s="97"/>
      <c r="X270" s="97"/>
      <c r="Y270" s="97"/>
      <c r="Z270" s="97"/>
      <c r="AA270" s="97"/>
      <c r="AB270" s="97"/>
    </row>
    <row r="271" spans="1:28" x14ac:dyDescent="0.25">
      <c r="A271" s="96"/>
      <c r="B271" s="97"/>
      <c r="C271" s="97"/>
      <c r="D271" s="97"/>
      <c r="E271" s="97"/>
      <c r="F271" s="97"/>
      <c r="G271" s="97"/>
      <c r="H271" s="97"/>
      <c r="I271" s="97"/>
      <c r="J271" s="97"/>
      <c r="K271" s="117"/>
      <c r="L271" s="97"/>
      <c r="M271" s="97"/>
      <c r="N271" s="97"/>
      <c r="O271" s="97"/>
      <c r="P271" s="97"/>
      <c r="Q271" s="97"/>
      <c r="R271" s="97"/>
      <c r="S271" s="97"/>
      <c r="T271" s="97"/>
      <c r="U271" s="97"/>
      <c r="V271" s="97"/>
      <c r="W271" s="97"/>
      <c r="X271" s="97"/>
      <c r="Y271" s="97"/>
      <c r="Z271" s="97"/>
      <c r="AA271" s="97"/>
      <c r="AB271" s="97"/>
    </row>
    <row r="272" spans="1:28" x14ac:dyDescent="0.25">
      <c r="A272" s="96"/>
      <c r="B272" s="97"/>
      <c r="C272" s="97"/>
      <c r="D272" s="97"/>
      <c r="E272" s="97"/>
      <c r="F272" s="97"/>
      <c r="G272" s="97"/>
      <c r="H272" s="97"/>
      <c r="I272" s="97"/>
      <c r="J272" s="97"/>
      <c r="K272" s="117"/>
      <c r="L272" s="97"/>
      <c r="M272" s="97"/>
      <c r="N272" s="97"/>
      <c r="O272" s="97"/>
      <c r="P272" s="97"/>
      <c r="Q272" s="97"/>
      <c r="R272" s="97"/>
      <c r="S272" s="97"/>
      <c r="T272" s="97"/>
      <c r="U272" s="97"/>
      <c r="V272" s="97"/>
      <c r="W272" s="97"/>
      <c r="X272" s="97"/>
      <c r="Y272" s="97"/>
      <c r="Z272" s="97"/>
      <c r="AA272" s="97"/>
      <c r="AB272" s="97"/>
    </row>
    <row r="273" spans="1:28" x14ac:dyDescent="0.25">
      <c r="A273" s="96"/>
      <c r="B273" s="97"/>
      <c r="C273" s="97"/>
      <c r="D273" s="97"/>
      <c r="E273" s="97"/>
      <c r="F273" s="97"/>
      <c r="G273" s="97"/>
      <c r="H273" s="97"/>
      <c r="I273" s="97"/>
      <c r="J273" s="97"/>
      <c r="K273" s="117"/>
      <c r="L273" s="97"/>
      <c r="M273" s="97"/>
      <c r="N273" s="97"/>
      <c r="O273" s="97"/>
      <c r="P273" s="97"/>
      <c r="Q273" s="97"/>
      <c r="R273" s="97"/>
      <c r="S273" s="97"/>
      <c r="T273" s="97"/>
      <c r="U273" s="97"/>
      <c r="V273" s="97"/>
      <c r="W273" s="97"/>
      <c r="X273" s="97"/>
      <c r="Y273" s="97"/>
      <c r="Z273" s="97"/>
      <c r="AA273" s="97"/>
      <c r="AB273" s="97"/>
    </row>
    <row r="274" spans="1:28" x14ac:dyDescent="0.25">
      <c r="A274" s="96"/>
      <c r="B274" s="97"/>
      <c r="C274" s="97"/>
      <c r="D274" s="97"/>
      <c r="E274" s="97"/>
      <c r="F274" s="97"/>
      <c r="G274" s="97"/>
      <c r="H274" s="97"/>
      <c r="I274" s="97"/>
      <c r="J274" s="97"/>
      <c r="K274" s="117"/>
      <c r="L274" s="97"/>
      <c r="M274" s="97"/>
      <c r="N274" s="97"/>
      <c r="O274" s="97"/>
      <c r="P274" s="97"/>
      <c r="Q274" s="97"/>
      <c r="R274" s="97"/>
      <c r="S274" s="97"/>
      <c r="T274" s="97"/>
      <c r="U274" s="97"/>
      <c r="V274" s="97"/>
      <c r="W274" s="97"/>
      <c r="X274" s="97"/>
      <c r="Y274" s="97"/>
      <c r="Z274" s="97"/>
      <c r="AA274" s="97"/>
      <c r="AB274" s="97"/>
    </row>
    <row r="275" spans="1:28" x14ac:dyDescent="0.25">
      <c r="A275" s="96"/>
      <c r="B275" s="97"/>
      <c r="C275" s="97"/>
      <c r="D275" s="97"/>
      <c r="E275" s="97"/>
      <c r="F275" s="97"/>
      <c r="G275" s="97"/>
      <c r="H275" s="97"/>
      <c r="I275" s="97"/>
      <c r="J275" s="97"/>
      <c r="K275" s="117"/>
      <c r="L275" s="97"/>
      <c r="M275" s="97"/>
      <c r="N275" s="97"/>
      <c r="O275" s="97"/>
      <c r="P275" s="97"/>
      <c r="Q275" s="97"/>
      <c r="R275" s="97"/>
      <c r="S275" s="97"/>
      <c r="T275" s="97"/>
      <c r="U275" s="97"/>
      <c r="V275" s="97"/>
      <c r="W275" s="97"/>
      <c r="X275" s="97"/>
      <c r="Y275" s="97"/>
      <c r="Z275" s="97"/>
      <c r="AA275" s="97"/>
      <c r="AB275" s="97"/>
    </row>
    <row r="276" spans="1:28" x14ac:dyDescent="0.25">
      <c r="A276" s="96"/>
      <c r="B276" s="97"/>
      <c r="C276" s="97"/>
      <c r="D276" s="97"/>
      <c r="E276" s="97"/>
      <c r="F276" s="97"/>
      <c r="G276" s="97"/>
      <c r="H276" s="97"/>
      <c r="I276" s="97"/>
      <c r="J276" s="97"/>
      <c r="K276" s="117"/>
      <c r="L276" s="97"/>
      <c r="M276" s="97"/>
      <c r="N276" s="97"/>
      <c r="O276" s="97"/>
      <c r="P276" s="97"/>
      <c r="Q276" s="97"/>
      <c r="R276" s="97"/>
      <c r="S276" s="97"/>
      <c r="T276" s="97"/>
      <c r="U276" s="97"/>
      <c r="V276" s="97"/>
      <c r="W276" s="97"/>
      <c r="X276" s="97"/>
      <c r="Y276" s="97"/>
      <c r="Z276" s="97"/>
      <c r="AA276" s="97"/>
      <c r="AB276" s="97"/>
    </row>
    <row r="277" spans="1:28" x14ac:dyDescent="0.25">
      <c r="A277" s="96"/>
      <c r="B277" s="97"/>
      <c r="C277" s="97"/>
      <c r="D277" s="97"/>
      <c r="E277" s="97"/>
      <c r="F277" s="97"/>
      <c r="G277" s="97"/>
      <c r="H277" s="97"/>
      <c r="I277" s="97"/>
      <c r="J277" s="97"/>
      <c r="K277" s="117"/>
      <c r="L277" s="97"/>
      <c r="M277" s="97"/>
      <c r="N277" s="97"/>
      <c r="O277" s="97"/>
      <c r="P277" s="97"/>
      <c r="Q277" s="97"/>
      <c r="R277" s="97"/>
      <c r="S277" s="97"/>
      <c r="T277" s="97"/>
      <c r="U277" s="97"/>
      <c r="V277" s="97"/>
      <c r="W277" s="97"/>
      <c r="X277" s="97"/>
      <c r="Y277" s="97"/>
      <c r="Z277" s="97"/>
      <c r="AA277" s="97"/>
      <c r="AB277" s="97"/>
    </row>
    <row r="278" spans="1:28" x14ac:dyDescent="0.25">
      <c r="A278" s="96"/>
      <c r="B278" s="97"/>
      <c r="C278" s="97"/>
      <c r="D278" s="97"/>
      <c r="E278" s="97"/>
      <c r="F278" s="97"/>
      <c r="G278" s="97"/>
      <c r="H278" s="97"/>
      <c r="I278" s="97"/>
      <c r="J278" s="97"/>
      <c r="K278" s="117"/>
      <c r="L278" s="97"/>
      <c r="M278" s="97"/>
      <c r="N278" s="97"/>
      <c r="O278" s="97"/>
      <c r="P278" s="97"/>
      <c r="Q278" s="97"/>
      <c r="R278" s="97"/>
      <c r="S278" s="97"/>
      <c r="T278" s="97"/>
      <c r="U278" s="97"/>
      <c r="V278" s="97"/>
      <c r="W278" s="97"/>
      <c r="X278" s="97"/>
      <c r="Y278" s="97"/>
      <c r="Z278" s="97"/>
      <c r="AA278" s="97"/>
      <c r="AB278" s="97"/>
    </row>
    <row r="279" spans="1:28" x14ac:dyDescent="0.25">
      <c r="A279" s="96"/>
      <c r="B279" s="97"/>
      <c r="C279" s="97"/>
      <c r="D279" s="97"/>
      <c r="E279" s="97"/>
      <c r="F279" s="97"/>
      <c r="G279" s="97"/>
      <c r="H279" s="97"/>
      <c r="I279" s="97"/>
      <c r="J279" s="97"/>
      <c r="K279" s="117"/>
      <c r="L279" s="97"/>
      <c r="M279" s="97"/>
      <c r="N279" s="97"/>
      <c r="O279" s="97"/>
      <c r="P279" s="97"/>
      <c r="Q279" s="97"/>
      <c r="R279" s="97"/>
      <c r="S279" s="97"/>
      <c r="T279" s="97"/>
      <c r="U279" s="97"/>
      <c r="V279" s="97"/>
      <c r="W279" s="97"/>
      <c r="X279" s="97"/>
      <c r="Y279" s="97"/>
      <c r="Z279" s="97"/>
      <c r="AA279" s="97"/>
      <c r="AB279" s="97"/>
    </row>
    <row r="280" spans="1:28" x14ac:dyDescent="0.25">
      <c r="A280" s="96"/>
      <c r="B280" s="97"/>
      <c r="C280" s="97"/>
      <c r="D280" s="97"/>
      <c r="E280" s="97"/>
      <c r="F280" s="97"/>
      <c r="G280" s="97"/>
      <c r="H280" s="97"/>
      <c r="I280" s="97"/>
      <c r="J280" s="97"/>
      <c r="K280" s="117"/>
      <c r="L280" s="97"/>
      <c r="M280" s="97"/>
      <c r="N280" s="97"/>
      <c r="O280" s="97"/>
      <c r="P280" s="97"/>
      <c r="Q280" s="97"/>
      <c r="R280" s="97"/>
      <c r="S280" s="97"/>
      <c r="T280" s="97"/>
      <c r="U280" s="97"/>
      <c r="V280" s="97"/>
      <c r="W280" s="97"/>
      <c r="X280" s="97"/>
      <c r="Y280" s="97"/>
      <c r="Z280" s="97"/>
      <c r="AA280" s="97"/>
      <c r="AB280" s="97"/>
    </row>
    <row r="281" spans="1:28" x14ac:dyDescent="0.25">
      <c r="A281" s="96"/>
      <c r="B281" s="97"/>
      <c r="C281" s="97"/>
      <c r="D281" s="97"/>
      <c r="E281" s="97"/>
      <c r="F281" s="97"/>
      <c r="G281" s="97"/>
      <c r="H281" s="97"/>
      <c r="I281" s="97"/>
      <c r="J281" s="97"/>
      <c r="K281" s="117"/>
      <c r="L281" s="97"/>
      <c r="M281" s="97"/>
      <c r="N281" s="97"/>
      <c r="O281" s="97"/>
      <c r="P281" s="97"/>
      <c r="Q281" s="97"/>
      <c r="R281" s="97"/>
      <c r="S281" s="97"/>
      <c r="T281" s="97"/>
      <c r="U281" s="97"/>
      <c r="V281" s="97"/>
      <c r="W281" s="97"/>
      <c r="X281" s="97"/>
      <c r="Y281" s="97"/>
      <c r="Z281" s="97"/>
      <c r="AA281" s="97"/>
      <c r="AB281" s="97"/>
    </row>
    <row r="282" spans="1:28" x14ac:dyDescent="0.25">
      <c r="A282" s="96"/>
      <c r="B282" s="97"/>
      <c r="C282" s="97"/>
      <c r="D282" s="97"/>
      <c r="E282" s="97"/>
      <c r="F282" s="97"/>
      <c r="G282" s="97"/>
      <c r="H282" s="97"/>
      <c r="I282" s="97"/>
      <c r="J282" s="97"/>
      <c r="K282" s="117"/>
      <c r="L282" s="97"/>
      <c r="M282" s="97"/>
      <c r="N282" s="97"/>
      <c r="O282" s="97"/>
      <c r="P282" s="97"/>
      <c r="Q282" s="97"/>
      <c r="R282" s="97"/>
      <c r="S282" s="97"/>
      <c r="T282" s="97"/>
      <c r="U282" s="97"/>
      <c r="V282" s="97"/>
      <c r="W282" s="97"/>
      <c r="X282" s="97"/>
      <c r="Y282" s="97"/>
      <c r="Z282" s="97"/>
      <c r="AA282" s="97"/>
      <c r="AB282" s="97"/>
    </row>
    <row r="283" spans="1:28" x14ac:dyDescent="0.25">
      <c r="A283" s="96"/>
      <c r="B283" s="97"/>
      <c r="C283" s="97"/>
      <c r="D283" s="97"/>
      <c r="E283" s="97"/>
      <c r="F283" s="97"/>
      <c r="G283" s="97"/>
      <c r="H283" s="97"/>
      <c r="I283" s="97"/>
      <c r="J283" s="97"/>
      <c r="K283" s="117"/>
      <c r="L283" s="97"/>
      <c r="M283" s="97"/>
      <c r="N283" s="97"/>
      <c r="O283" s="97"/>
      <c r="P283" s="97"/>
      <c r="Q283" s="97"/>
      <c r="R283" s="97"/>
      <c r="S283" s="97"/>
      <c r="T283" s="97"/>
      <c r="U283" s="97"/>
      <c r="V283" s="97"/>
      <c r="W283" s="97"/>
      <c r="X283" s="97"/>
      <c r="Y283" s="97"/>
      <c r="Z283" s="97"/>
      <c r="AA283" s="97"/>
      <c r="AB283" s="97"/>
    </row>
    <row r="284" spans="1:28" x14ac:dyDescent="0.25">
      <c r="A284" s="96"/>
      <c r="B284" s="97"/>
      <c r="C284" s="97"/>
      <c r="D284" s="97"/>
      <c r="E284" s="97"/>
      <c r="F284" s="97"/>
      <c r="G284" s="97"/>
      <c r="H284" s="97"/>
      <c r="I284" s="97"/>
      <c r="J284" s="97"/>
      <c r="K284" s="117"/>
      <c r="L284" s="97"/>
      <c r="M284" s="97"/>
      <c r="N284" s="97"/>
      <c r="O284" s="97"/>
      <c r="P284" s="97"/>
      <c r="Q284" s="97"/>
      <c r="R284" s="97"/>
      <c r="S284" s="97"/>
      <c r="T284" s="97"/>
      <c r="U284" s="97"/>
      <c r="V284" s="97"/>
      <c r="W284" s="97"/>
      <c r="X284" s="97"/>
      <c r="Y284" s="97"/>
      <c r="Z284" s="97"/>
      <c r="AA284" s="97"/>
      <c r="AB284" s="97"/>
    </row>
    <row r="285" spans="1:28" x14ac:dyDescent="0.25">
      <c r="A285" s="96"/>
      <c r="B285" s="97"/>
      <c r="C285" s="97"/>
      <c r="D285" s="97"/>
      <c r="E285" s="97"/>
      <c r="F285" s="97"/>
      <c r="G285" s="97"/>
      <c r="H285" s="97"/>
      <c r="I285" s="97"/>
      <c r="J285" s="97"/>
      <c r="K285" s="117"/>
      <c r="L285" s="97"/>
      <c r="M285" s="97"/>
      <c r="N285" s="97"/>
      <c r="O285" s="97"/>
      <c r="P285" s="97"/>
      <c r="Q285" s="97"/>
      <c r="R285" s="97"/>
      <c r="S285" s="97"/>
      <c r="T285" s="97"/>
      <c r="U285" s="97"/>
      <c r="V285" s="97"/>
      <c r="W285" s="97"/>
      <c r="X285" s="97"/>
      <c r="Y285" s="97"/>
      <c r="Z285" s="97"/>
      <c r="AA285" s="97"/>
      <c r="AB285" s="97"/>
    </row>
    <row r="286" spans="1:28" x14ac:dyDescent="0.25">
      <c r="A286" s="96"/>
      <c r="B286" s="97"/>
      <c r="C286" s="97"/>
      <c r="D286" s="97"/>
      <c r="E286" s="97"/>
      <c r="F286" s="97"/>
      <c r="G286" s="97"/>
      <c r="H286" s="97"/>
      <c r="I286" s="97"/>
      <c r="J286" s="97"/>
      <c r="K286" s="117"/>
      <c r="L286" s="97"/>
      <c r="M286" s="97"/>
      <c r="N286" s="97"/>
      <c r="O286" s="97"/>
      <c r="P286" s="97"/>
      <c r="Q286" s="97"/>
      <c r="R286" s="97"/>
      <c r="S286" s="97"/>
      <c r="T286" s="97"/>
      <c r="U286" s="97"/>
      <c r="V286" s="97"/>
      <c r="W286" s="97"/>
      <c r="X286" s="97"/>
      <c r="Y286" s="97"/>
      <c r="Z286" s="97"/>
      <c r="AA286" s="97"/>
      <c r="AB286" s="97"/>
    </row>
    <row r="287" spans="1:28" x14ac:dyDescent="0.25">
      <c r="A287" s="96"/>
      <c r="B287" s="97"/>
      <c r="C287" s="97"/>
      <c r="D287" s="97"/>
      <c r="E287" s="97"/>
      <c r="F287" s="97"/>
      <c r="G287" s="97"/>
      <c r="H287" s="97"/>
      <c r="I287" s="97"/>
      <c r="J287" s="97"/>
      <c r="K287" s="117"/>
      <c r="L287" s="97"/>
      <c r="M287" s="97"/>
      <c r="N287" s="97"/>
      <c r="O287" s="97"/>
      <c r="P287" s="97"/>
      <c r="Q287" s="97"/>
      <c r="R287" s="97"/>
      <c r="S287" s="97"/>
      <c r="T287" s="97"/>
      <c r="U287" s="97"/>
      <c r="V287" s="97"/>
      <c r="W287" s="97"/>
      <c r="X287" s="97"/>
      <c r="Y287" s="97"/>
      <c r="Z287" s="97"/>
      <c r="AA287" s="97"/>
      <c r="AB287" s="97"/>
    </row>
    <row r="288" spans="1:28" x14ac:dyDescent="0.25">
      <c r="A288" s="96"/>
      <c r="B288" s="97"/>
      <c r="C288" s="97"/>
      <c r="D288" s="97"/>
      <c r="E288" s="97"/>
      <c r="F288" s="97"/>
      <c r="G288" s="97"/>
      <c r="H288" s="97"/>
      <c r="I288" s="97"/>
      <c r="J288" s="97"/>
      <c r="K288" s="117"/>
      <c r="L288" s="97"/>
      <c r="M288" s="97"/>
      <c r="N288" s="97"/>
      <c r="O288" s="97"/>
      <c r="P288" s="97"/>
      <c r="Q288" s="97"/>
      <c r="R288" s="97"/>
      <c r="S288" s="97"/>
      <c r="T288" s="97"/>
      <c r="U288" s="97"/>
      <c r="V288" s="97"/>
      <c r="W288" s="97"/>
      <c r="X288" s="97"/>
      <c r="Y288" s="97"/>
      <c r="Z288" s="97"/>
      <c r="AA288" s="97"/>
      <c r="AB288" s="97"/>
    </row>
    <row r="289" spans="1:28" x14ac:dyDescent="0.25">
      <c r="A289" s="96"/>
      <c r="B289" s="97"/>
      <c r="C289" s="97"/>
      <c r="D289" s="97"/>
      <c r="E289" s="97"/>
      <c r="F289" s="97"/>
      <c r="G289" s="97"/>
      <c r="H289" s="97"/>
      <c r="I289" s="97"/>
      <c r="J289" s="97"/>
      <c r="K289" s="117"/>
      <c r="L289" s="97"/>
      <c r="M289" s="97"/>
      <c r="N289" s="97"/>
      <c r="O289" s="97"/>
      <c r="P289" s="97"/>
      <c r="Q289" s="97"/>
      <c r="R289" s="97"/>
      <c r="S289" s="97"/>
      <c r="T289" s="97"/>
      <c r="U289" s="97"/>
      <c r="V289" s="97"/>
      <c r="W289" s="97"/>
      <c r="X289" s="97"/>
      <c r="Y289" s="97"/>
      <c r="Z289" s="97"/>
      <c r="AA289" s="97"/>
      <c r="AB289" s="97"/>
    </row>
    <row r="290" spans="1:28" x14ac:dyDescent="0.25">
      <c r="A290" s="96"/>
      <c r="B290" s="97"/>
      <c r="C290" s="97"/>
      <c r="D290" s="97"/>
      <c r="E290" s="97"/>
      <c r="F290" s="97"/>
      <c r="G290" s="97"/>
      <c r="H290" s="97"/>
      <c r="I290" s="97"/>
      <c r="J290" s="97"/>
      <c r="K290" s="117"/>
      <c r="L290" s="97"/>
      <c r="M290" s="97"/>
      <c r="N290" s="97"/>
      <c r="O290" s="97"/>
      <c r="P290" s="97"/>
      <c r="Q290" s="97"/>
      <c r="R290" s="97"/>
      <c r="S290" s="97"/>
      <c r="T290" s="97"/>
      <c r="U290" s="97"/>
      <c r="V290" s="97"/>
      <c r="W290" s="97"/>
      <c r="X290" s="97"/>
      <c r="Y290" s="97"/>
      <c r="Z290" s="97"/>
      <c r="AA290" s="97"/>
      <c r="AB290" s="97"/>
    </row>
    <row r="291" spans="1:28" x14ac:dyDescent="0.25">
      <c r="A291" s="96"/>
      <c r="B291" s="97"/>
      <c r="C291" s="97"/>
      <c r="D291" s="97"/>
      <c r="E291" s="97"/>
      <c r="F291" s="97"/>
      <c r="G291" s="97"/>
      <c r="H291" s="97"/>
      <c r="I291" s="97"/>
      <c r="J291" s="97"/>
      <c r="K291" s="117"/>
      <c r="L291" s="97"/>
      <c r="M291" s="97"/>
      <c r="N291" s="97"/>
      <c r="O291" s="97"/>
      <c r="P291" s="97"/>
      <c r="Q291" s="97"/>
      <c r="R291" s="97"/>
      <c r="S291" s="97"/>
      <c r="T291" s="97"/>
      <c r="U291" s="97"/>
      <c r="V291" s="97"/>
      <c r="W291" s="97"/>
      <c r="X291" s="97"/>
      <c r="Y291" s="97"/>
      <c r="Z291" s="97"/>
      <c r="AA291" s="97"/>
      <c r="AB291" s="97"/>
    </row>
    <row r="292" spans="1:28" x14ac:dyDescent="0.25">
      <c r="A292" s="96"/>
      <c r="B292" s="97"/>
      <c r="C292" s="97"/>
      <c r="D292" s="97"/>
      <c r="E292" s="97"/>
      <c r="F292" s="97"/>
      <c r="G292" s="97"/>
      <c r="H292" s="97"/>
      <c r="I292" s="97"/>
      <c r="J292" s="97"/>
      <c r="K292" s="117"/>
      <c r="L292" s="97"/>
      <c r="M292" s="97"/>
      <c r="N292" s="97"/>
      <c r="O292" s="97"/>
      <c r="P292" s="97"/>
      <c r="Q292" s="97"/>
      <c r="R292" s="97"/>
      <c r="S292" s="97"/>
      <c r="T292" s="97"/>
      <c r="U292" s="97"/>
      <c r="V292" s="97"/>
      <c r="W292" s="97"/>
      <c r="X292" s="97"/>
      <c r="Y292" s="97"/>
      <c r="Z292" s="97"/>
      <c r="AA292" s="97"/>
      <c r="AB292" s="97"/>
    </row>
    <row r="293" spans="1:28" x14ac:dyDescent="0.25">
      <c r="A293" s="96"/>
      <c r="B293" s="97"/>
      <c r="C293" s="97"/>
      <c r="D293" s="97"/>
      <c r="E293" s="97"/>
      <c r="F293" s="97"/>
      <c r="G293" s="97"/>
      <c r="H293" s="97"/>
      <c r="I293" s="97"/>
      <c r="J293" s="97"/>
      <c r="K293" s="117"/>
      <c r="L293" s="97"/>
      <c r="M293" s="97"/>
      <c r="N293" s="97"/>
      <c r="O293" s="97"/>
      <c r="P293" s="97"/>
      <c r="Q293" s="97"/>
      <c r="R293" s="97"/>
      <c r="S293" s="97"/>
      <c r="T293" s="97"/>
      <c r="U293" s="97"/>
      <c r="V293" s="97"/>
      <c r="W293" s="97"/>
      <c r="X293" s="97"/>
      <c r="Y293" s="97"/>
      <c r="Z293" s="97"/>
      <c r="AA293" s="97"/>
      <c r="AB293" s="97"/>
    </row>
    <row r="294" spans="1:28" x14ac:dyDescent="0.25">
      <c r="A294" s="96"/>
      <c r="B294" s="97"/>
      <c r="C294" s="97"/>
      <c r="D294" s="97"/>
      <c r="E294" s="97"/>
      <c r="F294" s="97"/>
      <c r="G294" s="97"/>
      <c r="H294" s="97"/>
      <c r="I294" s="97"/>
      <c r="J294" s="97"/>
      <c r="K294" s="117"/>
      <c r="L294" s="97"/>
      <c r="M294" s="97"/>
      <c r="N294" s="97"/>
      <c r="O294" s="97"/>
      <c r="P294" s="97"/>
      <c r="Q294" s="97"/>
      <c r="R294" s="97"/>
      <c r="S294" s="97"/>
      <c r="T294" s="97"/>
      <c r="U294" s="97"/>
      <c r="V294" s="97"/>
      <c r="W294" s="97"/>
      <c r="X294" s="97"/>
      <c r="Y294" s="97"/>
      <c r="Z294" s="97"/>
      <c r="AA294" s="97"/>
      <c r="AB294" s="97"/>
    </row>
    <row r="295" spans="1:28" x14ac:dyDescent="0.25">
      <c r="A295" s="96"/>
      <c r="B295" s="97"/>
      <c r="C295" s="97"/>
      <c r="D295" s="97"/>
      <c r="E295" s="97"/>
      <c r="F295" s="97"/>
      <c r="G295" s="97"/>
      <c r="H295" s="97"/>
      <c r="I295" s="97"/>
      <c r="J295" s="97"/>
      <c r="K295" s="117"/>
      <c r="L295" s="97"/>
      <c r="M295" s="97"/>
      <c r="N295" s="97"/>
      <c r="O295" s="97"/>
      <c r="P295" s="97"/>
      <c r="Q295" s="97"/>
      <c r="R295" s="97"/>
      <c r="S295" s="97"/>
      <c r="T295" s="97"/>
      <c r="U295" s="97"/>
      <c r="V295" s="97"/>
      <c r="W295" s="97"/>
      <c r="X295" s="97"/>
      <c r="Y295" s="97"/>
      <c r="Z295" s="97"/>
      <c r="AA295" s="97"/>
      <c r="AB295" s="97"/>
    </row>
    <row r="296" spans="1:28" x14ac:dyDescent="0.25">
      <c r="A296" s="96"/>
      <c r="B296" s="97"/>
      <c r="C296" s="97"/>
      <c r="D296" s="97"/>
      <c r="E296" s="97"/>
      <c r="F296" s="97"/>
      <c r="G296" s="97"/>
      <c r="H296" s="97"/>
      <c r="I296" s="97"/>
      <c r="J296" s="97"/>
      <c r="K296" s="117"/>
      <c r="L296" s="97"/>
      <c r="M296" s="97"/>
      <c r="N296" s="97"/>
      <c r="O296" s="97"/>
      <c r="P296" s="97"/>
      <c r="Q296" s="97"/>
      <c r="R296" s="97"/>
      <c r="S296" s="97"/>
      <c r="T296" s="97"/>
      <c r="U296" s="97"/>
      <c r="V296" s="97"/>
      <c r="W296" s="97"/>
      <c r="X296" s="97"/>
      <c r="Y296" s="97"/>
      <c r="Z296" s="97"/>
      <c r="AA296" s="97"/>
      <c r="AB296" s="97"/>
    </row>
    <row r="297" spans="1:28" x14ac:dyDescent="0.25">
      <c r="A297" s="96"/>
      <c r="B297" s="97"/>
      <c r="C297" s="97"/>
      <c r="D297" s="97"/>
      <c r="E297" s="97"/>
      <c r="F297" s="97"/>
      <c r="G297" s="97"/>
      <c r="H297" s="97"/>
      <c r="I297" s="97"/>
      <c r="J297" s="97"/>
      <c r="K297" s="117"/>
      <c r="L297" s="97"/>
      <c r="M297" s="97"/>
      <c r="N297" s="97"/>
      <c r="O297" s="97"/>
      <c r="P297" s="97"/>
      <c r="Q297" s="97"/>
      <c r="R297" s="97"/>
      <c r="S297" s="97"/>
      <c r="T297" s="97"/>
      <c r="U297" s="97"/>
      <c r="V297" s="97"/>
      <c r="W297" s="97"/>
      <c r="X297" s="97"/>
      <c r="Y297" s="97"/>
      <c r="Z297" s="97"/>
      <c r="AA297" s="97"/>
      <c r="AB297" s="97"/>
    </row>
    <row r="298" spans="1:28" x14ac:dyDescent="0.25">
      <c r="A298" s="96"/>
      <c r="B298" s="97"/>
      <c r="C298" s="97"/>
      <c r="D298" s="97"/>
      <c r="E298" s="97"/>
      <c r="F298" s="97"/>
      <c r="G298" s="97"/>
      <c r="H298" s="97"/>
      <c r="I298" s="97"/>
      <c r="J298" s="97"/>
      <c r="K298" s="117"/>
      <c r="L298" s="97"/>
      <c r="M298" s="97"/>
      <c r="N298" s="97"/>
      <c r="O298" s="97"/>
      <c r="P298" s="97"/>
      <c r="Q298" s="97"/>
      <c r="R298" s="97"/>
      <c r="S298" s="97"/>
      <c r="T298" s="97"/>
      <c r="U298" s="97"/>
      <c r="V298" s="97"/>
      <c r="W298" s="97"/>
      <c r="X298" s="97"/>
      <c r="Y298" s="97"/>
      <c r="Z298" s="97"/>
      <c r="AA298" s="97"/>
      <c r="AB298" s="97"/>
    </row>
    <row r="299" spans="1:28" x14ac:dyDescent="0.25">
      <c r="A299" s="96"/>
      <c r="B299" s="97"/>
      <c r="C299" s="97"/>
      <c r="D299" s="97"/>
      <c r="E299" s="97"/>
      <c r="F299" s="97"/>
      <c r="G299" s="97"/>
      <c r="H299" s="97"/>
      <c r="I299" s="97"/>
      <c r="J299" s="97"/>
      <c r="K299" s="117"/>
      <c r="L299" s="97"/>
      <c r="M299" s="97"/>
      <c r="N299" s="97"/>
      <c r="O299" s="97"/>
      <c r="P299" s="97"/>
      <c r="Q299" s="97"/>
      <c r="R299" s="97"/>
      <c r="S299" s="97"/>
      <c r="T299" s="97"/>
      <c r="U299" s="97"/>
      <c r="V299" s="97"/>
      <c r="W299" s="97"/>
      <c r="X299" s="97"/>
      <c r="Y299" s="97"/>
      <c r="Z299" s="97"/>
      <c r="AA299" s="97"/>
      <c r="AB299" s="97"/>
    </row>
    <row r="300" spans="1:28" x14ac:dyDescent="0.25">
      <c r="A300" s="96"/>
      <c r="B300" s="97"/>
      <c r="C300" s="97"/>
      <c r="D300" s="97"/>
      <c r="E300" s="97"/>
      <c r="F300" s="97"/>
      <c r="G300" s="97"/>
      <c r="H300" s="97"/>
      <c r="I300" s="97"/>
      <c r="J300" s="97"/>
      <c r="K300" s="117"/>
      <c r="L300" s="97"/>
      <c r="M300" s="97"/>
      <c r="N300" s="97"/>
      <c r="O300" s="97"/>
      <c r="P300" s="97"/>
      <c r="Q300" s="97"/>
      <c r="R300" s="97"/>
      <c r="S300" s="97"/>
      <c r="T300" s="97"/>
      <c r="U300" s="97"/>
      <c r="V300" s="97"/>
      <c r="W300" s="97"/>
      <c r="X300" s="97"/>
      <c r="Y300" s="97"/>
      <c r="Z300" s="97"/>
      <c r="AA300" s="97"/>
      <c r="AB300" s="97"/>
    </row>
    <row r="301" spans="1:28" x14ac:dyDescent="0.25">
      <c r="A301" s="96"/>
      <c r="B301" s="97"/>
      <c r="C301" s="97"/>
      <c r="D301" s="97"/>
      <c r="E301" s="97"/>
      <c r="F301" s="97"/>
      <c r="G301" s="97"/>
      <c r="H301" s="97"/>
      <c r="I301" s="97"/>
      <c r="J301" s="97"/>
      <c r="K301" s="117"/>
      <c r="L301" s="97"/>
      <c r="M301" s="97"/>
      <c r="N301" s="97"/>
      <c r="O301" s="97"/>
      <c r="P301" s="97"/>
      <c r="Q301" s="97"/>
      <c r="R301" s="97"/>
      <c r="S301" s="97"/>
      <c r="T301" s="97"/>
      <c r="U301" s="97"/>
      <c r="V301" s="97"/>
      <c r="W301" s="97"/>
      <c r="X301" s="97"/>
      <c r="Y301" s="97"/>
      <c r="Z301" s="97"/>
      <c r="AA301" s="97"/>
      <c r="AB301" s="97"/>
    </row>
    <row r="302" spans="1:28" x14ac:dyDescent="0.25">
      <c r="A302" s="96"/>
      <c r="B302" s="97"/>
      <c r="C302" s="97"/>
      <c r="D302" s="97"/>
      <c r="E302" s="97"/>
      <c r="F302" s="97"/>
      <c r="G302" s="97"/>
      <c r="H302" s="97"/>
      <c r="I302" s="97"/>
      <c r="J302" s="97"/>
      <c r="K302" s="117"/>
      <c r="L302" s="97"/>
      <c r="M302" s="97"/>
      <c r="N302" s="97"/>
      <c r="O302" s="97"/>
      <c r="P302" s="97"/>
      <c r="Q302" s="97"/>
      <c r="R302" s="97"/>
      <c r="S302" s="97"/>
      <c r="T302" s="97"/>
      <c r="U302" s="97"/>
      <c r="V302" s="97"/>
      <c r="W302" s="97"/>
      <c r="X302" s="97"/>
      <c r="Y302" s="97"/>
      <c r="Z302" s="97"/>
      <c r="AA302" s="97"/>
      <c r="AB302" s="97"/>
    </row>
    <row r="303" spans="1:28" x14ac:dyDescent="0.25">
      <c r="A303" s="96"/>
      <c r="B303" s="97"/>
      <c r="C303" s="97"/>
      <c r="D303" s="97"/>
      <c r="E303" s="97"/>
      <c r="F303" s="97"/>
      <c r="G303" s="97"/>
      <c r="H303" s="97"/>
      <c r="I303" s="97"/>
      <c r="J303" s="97"/>
      <c r="K303" s="117"/>
      <c r="L303" s="97"/>
      <c r="M303" s="97"/>
      <c r="N303" s="97"/>
      <c r="O303" s="97"/>
      <c r="P303" s="97"/>
      <c r="Q303" s="97"/>
      <c r="R303" s="97"/>
      <c r="S303" s="97"/>
      <c r="T303" s="97"/>
      <c r="U303" s="97"/>
      <c r="V303" s="97"/>
      <c r="W303" s="97"/>
      <c r="X303" s="97"/>
      <c r="Y303" s="97"/>
      <c r="Z303" s="97"/>
      <c r="AA303" s="97"/>
      <c r="AB303" s="97"/>
    </row>
    <row r="304" spans="1:28" x14ac:dyDescent="0.25">
      <c r="A304" s="96"/>
      <c r="B304" s="97"/>
      <c r="C304" s="97"/>
      <c r="D304" s="97"/>
      <c r="E304" s="97"/>
      <c r="F304" s="97"/>
      <c r="G304" s="97"/>
      <c r="H304" s="97"/>
      <c r="I304" s="97"/>
      <c r="J304" s="97"/>
      <c r="K304" s="117"/>
      <c r="L304" s="97"/>
      <c r="M304" s="97"/>
      <c r="N304" s="97"/>
      <c r="O304" s="97"/>
      <c r="P304" s="97"/>
      <c r="Q304" s="97"/>
      <c r="R304" s="97"/>
      <c r="S304" s="97"/>
      <c r="T304" s="97"/>
      <c r="U304" s="97"/>
      <c r="V304" s="97"/>
      <c r="W304" s="97"/>
      <c r="X304" s="97"/>
      <c r="Y304" s="97"/>
      <c r="Z304" s="97"/>
      <c r="AA304" s="97"/>
      <c r="AB304" s="97"/>
    </row>
    <row r="305" spans="1:28" x14ac:dyDescent="0.25">
      <c r="A305" s="96"/>
      <c r="B305" s="97"/>
      <c r="C305" s="97"/>
      <c r="D305" s="97"/>
      <c r="E305" s="97"/>
      <c r="F305" s="97"/>
      <c r="G305" s="97"/>
      <c r="H305" s="97"/>
      <c r="I305" s="97"/>
      <c r="J305" s="97"/>
      <c r="K305" s="117"/>
      <c r="L305" s="97"/>
      <c r="M305" s="97"/>
      <c r="N305" s="97"/>
      <c r="O305" s="97"/>
      <c r="P305" s="97"/>
      <c r="Q305" s="97"/>
      <c r="R305" s="97"/>
      <c r="S305" s="97"/>
      <c r="T305" s="97"/>
      <c r="U305" s="97"/>
      <c r="V305" s="97"/>
      <c r="W305" s="97"/>
      <c r="X305" s="97"/>
      <c r="Y305" s="97"/>
      <c r="Z305" s="97"/>
      <c r="AA305" s="97"/>
      <c r="AB305" s="97"/>
    </row>
    <row r="306" spans="1:28" x14ac:dyDescent="0.25">
      <c r="A306" s="96"/>
      <c r="B306" s="97"/>
      <c r="C306" s="97"/>
      <c r="D306" s="97"/>
      <c r="E306" s="97"/>
      <c r="F306" s="97"/>
      <c r="G306" s="97"/>
      <c r="H306" s="97"/>
      <c r="I306" s="97"/>
      <c r="J306" s="97"/>
      <c r="K306" s="117"/>
      <c r="L306" s="97"/>
      <c r="M306" s="97"/>
      <c r="N306" s="97"/>
      <c r="O306" s="97"/>
      <c r="P306" s="97"/>
      <c r="Q306" s="97"/>
      <c r="R306" s="97"/>
      <c r="S306" s="97"/>
      <c r="T306" s="97"/>
      <c r="U306" s="97"/>
      <c r="V306" s="97"/>
      <c r="W306" s="97"/>
      <c r="X306" s="97"/>
      <c r="Y306" s="97"/>
      <c r="Z306" s="97"/>
      <c r="AA306" s="97"/>
      <c r="AB306" s="97"/>
    </row>
    <row r="307" spans="1:28" x14ac:dyDescent="0.25">
      <c r="A307" s="96"/>
      <c r="B307" s="97"/>
      <c r="C307" s="97"/>
      <c r="D307" s="97"/>
      <c r="E307" s="97"/>
      <c r="F307" s="97"/>
      <c r="G307" s="97"/>
      <c r="H307" s="97"/>
      <c r="I307" s="97"/>
      <c r="J307" s="97"/>
      <c r="K307" s="117"/>
      <c r="L307" s="97"/>
      <c r="M307" s="97"/>
      <c r="N307" s="97"/>
      <c r="O307" s="97"/>
      <c r="P307" s="97"/>
      <c r="Q307" s="97"/>
      <c r="R307" s="97"/>
      <c r="S307" s="97"/>
      <c r="T307" s="97"/>
      <c r="U307" s="97"/>
      <c r="V307" s="97"/>
      <c r="W307" s="97"/>
      <c r="X307" s="97"/>
      <c r="Y307" s="97"/>
      <c r="Z307" s="97"/>
      <c r="AA307" s="97"/>
      <c r="AB307" s="97"/>
    </row>
    <row r="308" spans="1:28" x14ac:dyDescent="0.25">
      <c r="A308" s="96"/>
      <c r="B308" s="97"/>
      <c r="C308" s="97"/>
      <c r="D308" s="97"/>
      <c r="E308" s="97"/>
      <c r="F308" s="97"/>
      <c r="G308" s="97"/>
      <c r="H308" s="97"/>
      <c r="I308" s="97"/>
      <c r="J308" s="97"/>
      <c r="K308" s="117"/>
      <c r="L308" s="97"/>
      <c r="M308" s="97"/>
      <c r="N308" s="97"/>
      <c r="O308" s="97"/>
      <c r="P308" s="97"/>
      <c r="Q308" s="97"/>
      <c r="R308" s="97"/>
      <c r="S308" s="97"/>
      <c r="T308" s="97"/>
      <c r="U308" s="97"/>
      <c r="V308" s="97"/>
      <c r="W308" s="97"/>
      <c r="X308" s="97"/>
      <c r="Y308" s="97"/>
      <c r="Z308" s="97"/>
      <c r="AA308" s="97"/>
      <c r="AB308" s="97"/>
    </row>
    <row r="309" spans="1:28" x14ac:dyDescent="0.25">
      <c r="A309" s="96"/>
      <c r="B309" s="97"/>
      <c r="C309" s="97"/>
      <c r="D309" s="97"/>
      <c r="E309" s="97"/>
      <c r="F309" s="97"/>
      <c r="G309" s="97"/>
      <c r="H309" s="97"/>
      <c r="I309" s="97"/>
      <c r="J309" s="97"/>
      <c r="K309" s="117"/>
      <c r="L309" s="97"/>
      <c r="M309" s="97"/>
      <c r="N309" s="97"/>
      <c r="O309" s="97"/>
      <c r="P309" s="97"/>
      <c r="Q309" s="97"/>
      <c r="R309" s="97"/>
      <c r="S309" s="97"/>
      <c r="T309" s="97"/>
      <c r="U309" s="97"/>
      <c r="V309" s="97"/>
      <c r="W309" s="97"/>
      <c r="X309" s="97"/>
      <c r="Y309" s="97"/>
      <c r="Z309" s="97"/>
      <c r="AA309" s="97"/>
      <c r="AB309" s="97"/>
    </row>
    <row r="310" spans="1:28" x14ac:dyDescent="0.25">
      <c r="A310" s="96"/>
      <c r="B310" s="97"/>
      <c r="C310" s="97"/>
      <c r="D310" s="97"/>
      <c r="E310" s="97"/>
      <c r="F310" s="97"/>
      <c r="G310" s="97"/>
      <c r="H310" s="97"/>
      <c r="I310" s="97"/>
      <c r="J310" s="97"/>
      <c r="K310" s="117"/>
      <c r="L310" s="97"/>
      <c r="M310" s="97"/>
      <c r="N310" s="97"/>
      <c r="O310" s="97"/>
      <c r="P310" s="97"/>
      <c r="Q310" s="97"/>
      <c r="R310" s="97"/>
      <c r="S310" s="97"/>
      <c r="T310" s="97"/>
      <c r="U310" s="97"/>
      <c r="V310" s="97"/>
      <c r="W310" s="97"/>
      <c r="X310" s="97"/>
      <c r="Y310" s="97"/>
      <c r="Z310" s="97"/>
      <c r="AA310" s="97"/>
      <c r="AB310" s="97"/>
    </row>
    <row r="311" spans="1:28" x14ac:dyDescent="0.25">
      <c r="A311" s="96"/>
      <c r="B311" s="97"/>
      <c r="C311" s="97"/>
      <c r="D311" s="97"/>
      <c r="E311" s="97"/>
      <c r="F311" s="97"/>
      <c r="G311" s="97"/>
      <c r="H311" s="97"/>
      <c r="I311" s="97"/>
      <c r="J311" s="97"/>
      <c r="K311" s="117"/>
      <c r="L311" s="97"/>
      <c r="M311" s="97"/>
      <c r="N311" s="97"/>
      <c r="O311" s="97"/>
      <c r="P311" s="97"/>
      <c r="Q311" s="97"/>
      <c r="R311" s="97"/>
      <c r="S311" s="97"/>
      <c r="T311" s="97"/>
      <c r="U311" s="97"/>
      <c r="V311" s="97"/>
      <c r="W311" s="97"/>
      <c r="X311" s="97"/>
      <c r="Y311" s="97"/>
      <c r="Z311" s="97"/>
      <c r="AA311" s="97"/>
      <c r="AB311" s="97"/>
    </row>
    <row r="312" spans="1:28" x14ac:dyDescent="0.25">
      <c r="A312" s="96"/>
      <c r="B312" s="97"/>
      <c r="C312" s="97"/>
      <c r="D312" s="97"/>
      <c r="E312" s="97"/>
      <c r="F312" s="97"/>
      <c r="G312" s="97"/>
      <c r="H312" s="97"/>
      <c r="I312" s="97"/>
      <c r="J312" s="97"/>
      <c r="K312" s="117"/>
      <c r="L312" s="97"/>
      <c r="M312" s="97"/>
      <c r="N312" s="97"/>
      <c r="O312" s="97"/>
      <c r="P312" s="97"/>
      <c r="Q312" s="97"/>
      <c r="R312" s="97"/>
      <c r="S312" s="97"/>
      <c r="T312" s="97"/>
      <c r="U312" s="97"/>
      <c r="V312" s="97"/>
      <c r="W312" s="97"/>
      <c r="X312" s="97"/>
      <c r="Y312" s="97"/>
      <c r="Z312" s="97"/>
      <c r="AA312" s="97"/>
      <c r="AB312" s="97"/>
    </row>
    <row r="313" spans="1:28" x14ac:dyDescent="0.25">
      <c r="A313" s="96"/>
      <c r="B313" s="97"/>
      <c r="C313" s="97"/>
      <c r="D313" s="97"/>
      <c r="E313" s="97"/>
      <c r="F313" s="97"/>
      <c r="G313" s="97"/>
      <c r="H313" s="97"/>
      <c r="I313" s="97"/>
      <c r="J313" s="97"/>
      <c r="K313" s="117"/>
      <c r="L313" s="97"/>
      <c r="M313" s="97"/>
      <c r="N313" s="97"/>
      <c r="O313" s="97"/>
      <c r="P313" s="97"/>
      <c r="Q313" s="97"/>
      <c r="R313" s="97"/>
      <c r="S313" s="97"/>
      <c r="T313" s="97"/>
      <c r="U313" s="97"/>
      <c r="V313" s="97"/>
      <c r="W313" s="97"/>
      <c r="X313" s="97"/>
      <c r="Y313" s="97"/>
      <c r="Z313" s="97"/>
      <c r="AA313" s="97"/>
      <c r="AB313" s="97"/>
    </row>
    <row r="314" spans="1:28" x14ac:dyDescent="0.25">
      <c r="A314" s="96"/>
      <c r="B314" s="97"/>
      <c r="C314" s="97"/>
      <c r="D314" s="97"/>
      <c r="E314" s="97"/>
      <c r="F314" s="97"/>
      <c r="G314" s="97"/>
      <c r="H314" s="97"/>
      <c r="I314" s="97"/>
      <c r="J314" s="97"/>
      <c r="K314" s="117"/>
      <c r="L314" s="97"/>
      <c r="M314" s="97"/>
      <c r="N314" s="97"/>
      <c r="O314" s="97"/>
      <c r="P314" s="97"/>
      <c r="Q314" s="97"/>
      <c r="R314" s="97"/>
      <c r="S314" s="97"/>
      <c r="T314" s="97"/>
      <c r="U314" s="97"/>
      <c r="V314" s="97"/>
      <c r="W314" s="97"/>
      <c r="X314" s="97"/>
      <c r="Y314" s="97"/>
      <c r="Z314" s="97"/>
      <c r="AA314" s="97"/>
      <c r="AB314" s="97"/>
    </row>
    <row r="315" spans="1:28" x14ac:dyDescent="0.25">
      <c r="A315" s="96"/>
      <c r="B315" s="97"/>
      <c r="C315" s="97"/>
      <c r="D315" s="97"/>
      <c r="E315" s="97"/>
      <c r="F315" s="97"/>
      <c r="G315" s="97"/>
      <c r="H315" s="97"/>
      <c r="I315" s="97"/>
      <c r="J315" s="97"/>
      <c r="K315" s="117"/>
      <c r="L315" s="97"/>
      <c r="M315" s="97"/>
      <c r="N315" s="97"/>
      <c r="O315" s="97"/>
      <c r="P315" s="97"/>
      <c r="Q315" s="97"/>
      <c r="R315" s="97"/>
      <c r="S315" s="97"/>
      <c r="T315" s="97"/>
      <c r="U315" s="97"/>
      <c r="V315" s="97"/>
      <c r="W315" s="97"/>
      <c r="X315" s="97"/>
      <c r="Y315" s="97"/>
      <c r="Z315" s="97"/>
      <c r="AA315" s="97"/>
      <c r="AB315" s="97"/>
    </row>
    <row r="316" spans="1:28" x14ac:dyDescent="0.25">
      <c r="A316" s="96"/>
      <c r="B316" s="97"/>
      <c r="C316" s="97"/>
      <c r="D316" s="97"/>
      <c r="E316" s="97"/>
      <c r="F316" s="97"/>
      <c r="G316" s="97"/>
      <c r="H316" s="97"/>
      <c r="I316" s="97"/>
      <c r="J316" s="97"/>
      <c r="K316" s="117"/>
      <c r="L316" s="97"/>
      <c r="M316" s="97"/>
      <c r="N316" s="97"/>
      <c r="O316" s="97"/>
      <c r="P316" s="97"/>
      <c r="Q316" s="97"/>
      <c r="R316" s="97"/>
      <c r="S316" s="97"/>
      <c r="T316" s="97"/>
      <c r="U316" s="97"/>
      <c r="V316" s="97"/>
      <c r="W316" s="97"/>
      <c r="X316" s="97"/>
      <c r="Y316" s="97"/>
      <c r="Z316" s="97"/>
      <c r="AA316" s="97"/>
      <c r="AB316" s="97"/>
    </row>
    <row r="317" spans="1:28" x14ac:dyDescent="0.25">
      <c r="A317" s="96"/>
      <c r="B317" s="97"/>
      <c r="C317" s="97"/>
      <c r="D317" s="97"/>
      <c r="E317" s="97"/>
      <c r="F317" s="97"/>
      <c r="G317" s="97"/>
      <c r="H317" s="97"/>
      <c r="I317" s="97"/>
      <c r="J317" s="97"/>
      <c r="K317" s="117"/>
      <c r="L317" s="97"/>
      <c r="M317" s="97"/>
      <c r="N317" s="97"/>
      <c r="O317" s="97"/>
      <c r="P317" s="97"/>
      <c r="Q317" s="97"/>
      <c r="R317" s="97"/>
      <c r="S317" s="97"/>
      <c r="T317" s="97"/>
      <c r="U317" s="97"/>
      <c r="V317" s="97"/>
      <c r="W317" s="97"/>
      <c r="X317" s="97"/>
      <c r="Y317" s="97"/>
      <c r="Z317" s="97"/>
      <c r="AA317" s="97"/>
      <c r="AB317" s="97"/>
    </row>
    <row r="318" spans="1:28" x14ac:dyDescent="0.25">
      <c r="A318" s="96"/>
      <c r="B318" s="97"/>
      <c r="C318" s="97"/>
      <c r="D318" s="97"/>
      <c r="E318" s="97"/>
      <c r="F318" s="97"/>
      <c r="G318" s="97"/>
      <c r="H318" s="97"/>
      <c r="I318" s="97"/>
      <c r="J318" s="97"/>
      <c r="K318" s="117"/>
      <c r="L318" s="97"/>
      <c r="M318" s="97"/>
      <c r="N318" s="97"/>
      <c r="O318" s="97"/>
      <c r="P318" s="97"/>
      <c r="Q318" s="97"/>
      <c r="R318" s="97"/>
      <c r="S318" s="97"/>
      <c r="T318" s="97"/>
      <c r="U318" s="97"/>
      <c r="V318" s="97"/>
      <c r="W318" s="97"/>
      <c r="X318" s="97"/>
      <c r="Y318" s="97"/>
      <c r="Z318" s="97"/>
      <c r="AA318" s="97"/>
      <c r="AB318" s="97"/>
    </row>
    <row r="319" spans="1:28" x14ac:dyDescent="0.25">
      <c r="A319" s="96"/>
      <c r="B319" s="97"/>
      <c r="C319" s="97"/>
      <c r="D319" s="97"/>
      <c r="E319" s="97"/>
      <c r="F319" s="97"/>
      <c r="G319" s="97"/>
      <c r="H319" s="97"/>
      <c r="I319" s="97"/>
      <c r="J319" s="97"/>
      <c r="K319" s="117"/>
      <c r="L319" s="97"/>
      <c r="M319" s="97"/>
      <c r="N319" s="97"/>
      <c r="O319" s="97"/>
      <c r="P319" s="97"/>
      <c r="Q319" s="97"/>
      <c r="R319" s="97"/>
      <c r="S319" s="97"/>
      <c r="T319" s="97"/>
      <c r="U319" s="97"/>
      <c r="V319" s="97"/>
      <c r="W319" s="97"/>
      <c r="X319" s="97"/>
      <c r="Y319" s="97"/>
      <c r="Z319" s="97"/>
      <c r="AA319" s="97"/>
      <c r="AB319" s="97"/>
    </row>
    <row r="320" spans="1:28" x14ac:dyDescent="0.25">
      <c r="A320" s="96"/>
      <c r="B320" s="97"/>
      <c r="C320" s="97"/>
      <c r="D320" s="97"/>
      <c r="E320" s="97"/>
      <c r="F320" s="97"/>
      <c r="G320" s="97"/>
      <c r="H320" s="97"/>
      <c r="I320" s="97"/>
      <c r="J320" s="97"/>
      <c r="K320" s="117"/>
      <c r="L320" s="97"/>
      <c r="M320" s="97"/>
      <c r="N320" s="97"/>
      <c r="O320" s="97"/>
      <c r="P320" s="97"/>
      <c r="Q320" s="97"/>
      <c r="R320" s="97"/>
      <c r="S320" s="97"/>
      <c r="T320" s="97"/>
      <c r="U320" s="97"/>
      <c r="V320" s="97"/>
      <c r="W320" s="97"/>
      <c r="X320" s="97"/>
      <c r="Y320" s="97"/>
      <c r="Z320" s="97"/>
      <c r="AA320" s="97"/>
      <c r="AB320" s="97"/>
    </row>
    <row r="321" spans="1:28" x14ac:dyDescent="0.25">
      <c r="A321" s="96"/>
      <c r="B321" s="97"/>
      <c r="C321" s="97"/>
      <c r="D321" s="97"/>
      <c r="E321" s="97"/>
      <c r="F321" s="97"/>
      <c r="G321" s="97"/>
      <c r="H321" s="97"/>
      <c r="I321" s="97"/>
      <c r="J321" s="97"/>
      <c r="K321" s="117"/>
      <c r="L321" s="97"/>
      <c r="M321" s="97"/>
      <c r="N321" s="97"/>
      <c r="O321" s="97"/>
      <c r="P321" s="97"/>
      <c r="Q321" s="97"/>
      <c r="R321" s="97"/>
      <c r="S321" s="97"/>
      <c r="T321" s="97"/>
      <c r="U321" s="97"/>
      <c r="V321" s="97"/>
      <c r="W321" s="97"/>
      <c r="X321" s="97"/>
      <c r="Y321" s="97"/>
      <c r="Z321" s="97"/>
      <c r="AA321" s="97"/>
      <c r="AB321" s="97"/>
    </row>
    <row r="322" spans="1:28" x14ac:dyDescent="0.25">
      <c r="A322" s="96"/>
      <c r="B322" s="97"/>
      <c r="C322" s="97"/>
      <c r="D322" s="97"/>
      <c r="E322" s="97"/>
      <c r="F322" s="97"/>
      <c r="G322" s="97"/>
      <c r="H322" s="97"/>
      <c r="I322" s="97"/>
      <c r="J322" s="97"/>
      <c r="K322" s="117"/>
      <c r="L322" s="97"/>
      <c r="M322" s="97"/>
      <c r="N322" s="97"/>
      <c r="O322" s="97"/>
      <c r="P322" s="97"/>
      <c r="Q322" s="97"/>
      <c r="R322" s="97"/>
      <c r="S322" s="97"/>
      <c r="T322" s="97"/>
      <c r="U322" s="97"/>
      <c r="V322" s="97"/>
      <c r="W322" s="97"/>
      <c r="X322" s="97"/>
      <c r="Y322" s="97"/>
      <c r="Z322" s="97"/>
      <c r="AA322" s="97"/>
      <c r="AB322" s="97"/>
    </row>
    <row r="323" spans="1:28" x14ac:dyDescent="0.25">
      <c r="A323" s="96"/>
      <c r="B323" s="97"/>
      <c r="C323" s="97"/>
      <c r="D323" s="97"/>
      <c r="E323" s="97"/>
      <c r="F323" s="97"/>
      <c r="G323" s="97"/>
      <c r="H323" s="97"/>
      <c r="I323" s="97"/>
      <c r="J323" s="97"/>
      <c r="K323" s="117"/>
      <c r="L323" s="97"/>
      <c r="M323" s="97"/>
      <c r="N323" s="97"/>
      <c r="O323" s="97"/>
      <c r="P323" s="97"/>
      <c r="Q323" s="97"/>
      <c r="R323" s="97"/>
      <c r="S323" s="97"/>
      <c r="T323" s="97"/>
      <c r="U323" s="97"/>
      <c r="V323" s="97"/>
      <c r="W323" s="97"/>
      <c r="X323" s="97"/>
      <c r="Y323" s="97"/>
      <c r="Z323" s="97"/>
      <c r="AA323" s="97"/>
      <c r="AB323" s="97"/>
    </row>
    <row r="324" spans="1:28" x14ac:dyDescent="0.25">
      <c r="A324" s="96"/>
      <c r="B324" s="97"/>
      <c r="C324" s="97"/>
      <c r="D324" s="97"/>
      <c r="E324" s="97"/>
      <c r="F324" s="97"/>
      <c r="G324" s="97"/>
      <c r="H324" s="97"/>
      <c r="I324" s="97"/>
      <c r="J324" s="97"/>
      <c r="K324" s="117"/>
      <c r="L324" s="97"/>
      <c r="M324" s="97"/>
      <c r="N324" s="97"/>
      <c r="O324" s="97"/>
      <c r="P324" s="97"/>
      <c r="Q324" s="97"/>
      <c r="R324" s="97"/>
      <c r="S324" s="97"/>
      <c r="T324" s="97"/>
      <c r="U324" s="97"/>
      <c r="V324" s="97"/>
      <c r="W324" s="97"/>
      <c r="X324" s="97"/>
      <c r="Y324" s="97"/>
      <c r="Z324" s="97"/>
      <c r="AA324" s="97"/>
      <c r="AB324" s="97"/>
    </row>
    <row r="325" spans="1:28" x14ac:dyDescent="0.25">
      <c r="A325" s="96"/>
      <c r="B325" s="97"/>
      <c r="C325" s="97"/>
      <c r="D325" s="97"/>
      <c r="E325" s="97"/>
      <c r="F325" s="97"/>
      <c r="G325" s="97"/>
      <c r="H325" s="97"/>
      <c r="I325" s="97"/>
      <c r="J325" s="97"/>
      <c r="K325" s="117"/>
      <c r="L325" s="97"/>
      <c r="M325" s="97"/>
      <c r="N325" s="97"/>
      <c r="O325" s="97"/>
      <c r="P325" s="97"/>
      <c r="Q325" s="97"/>
      <c r="R325" s="97"/>
      <c r="S325" s="97"/>
      <c r="T325" s="97"/>
      <c r="U325" s="97"/>
      <c r="V325" s="97"/>
      <c r="W325" s="97"/>
      <c r="X325" s="97"/>
      <c r="Y325" s="97"/>
      <c r="Z325" s="97"/>
      <c r="AA325" s="97"/>
      <c r="AB325" s="97"/>
    </row>
    <row r="326" spans="1:28" x14ac:dyDescent="0.25">
      <c r="A326" s="96"/>
      <c r="B326" s="97"/>
      <c r="C326" s="97"/>
      <c r="D326" s="97"/>
      <c r="E326" s="97"/>
      <c r="F326" s="97"/>
      <c r="G326" s="97"/>
      <c r="H326" s="97"/>
      <c r="I326" s="97"/>
      <c r="J326" s="97"/>
      <c r="K326" s="117"/>
      <c r="L326" s="97"/>
      <c r="M326" s="97"/>
      <c r="N326" s="97"/>
      <c r="O326" s="97"/>
      <c r="P326" s="97"/>
      <c r="Q326" s="97"/>
      <c r="R326" s="97"/>
      <c r="S326" s="97"/>
      <c r="T326" s="97"/>
      <c r="U326" s="97"/>
      <c r="V326" s="97"/>
      <c r="W326" s="97"/>
      <c r="X326" s="97"/>
      <c r="Y326" s="97"/>
      <c r="Z326" s="97"/>
      <c r="AA326" s="97"/>
      <c r="AB326" s="97"/>
    </row>
    <row r="327" spans="1:28" x14ac:dyDescent="0.25">
      <c r="A327" s="96"/>
      <c r="B327" s="97"/>
      <c r="C327" s="97"/>
      <c r="D327" s="97"/>
      <c r="E327" s="97"/>
      <c r="F327" s="97"/>
      <c r="G327" s="97"/>
      <c r="H327" s="97"/>
      <c r="I327" s="97"/>
      <c r="J327" s="97"/>
      <c r="K327" s="117"/>
      <c r="L327" s="97"/>
      <c r="M327" s="97"/>
      <c r="N327" s="97"/>
      <c r="O327" s="97"/>
      <c r="P327" s="97"/>
      <c r="Q327" s="97"/>
      <c r="R327" s="97"/>
      <c r="S327" s="97"/>
      <c r="T327" s="97"/>
      <c r="U327" s="97"/>
      <c r="V327" s="97"/>
      <c r="W327" s="97"/>
      <c r="X327" s="97"/>
      <c r="Y327" s="97"/>
      <c r="Z327" s="97"/>
      <c r="AA327" s="97"/>
      <c r="AB327" s="97"/>
    </row>
    <row r="328" spans="1:28" x14ac:dyDescent="0.25">
      <c r="A328" s="96"/>
      <c r="B328" s="97"/>
      <c r="C328" s="97"/>
      <c r="D328" s="97"/>
      <c r="E328" s="97"/>
      <c r="F328" s="97"/>
      <c r="G328" s="97"/>
      <c r="H328" s="97"/>
      <c r="I328" s="97"/>
      <c r="J328" s="97"/>
      <c r="K328" s="117"/>
      <c r="L328" s="97"/>
      <c r="M328" s="97"/>
      <c r="N328" s="97"/>
      <c r="O328" s="97"/>
      <c r="P328" s="97"/>
      <c r="Q328" s="97"/>
      <c r="R328" s="97"/>
      <c r="S328" s="97"/>
      <c r="T328" s="97"/>
      <c r="U328" s="97"/>
      <c r="V328" s="97"/>
      <c r="W328" s="97"/>
      <c r="X328" s="97"/>
      <c r="Y328" s="97"/>
      <c r="Z328" s="97"/>
      <c r="AA328" s="97"/>
      <c r="AB328" s="97"/>
    </row>
    <row r="329" spans="1:28" x14ac:dyDescent="0.25">
      <c r="A329" s="96"/>
      <c r="B329" s="97"/>
      <c r="C329" s="97"/>
      <c r="D329" s="97"/>
      <c r="E329" s="97"/>
      <c r="F329" s="97"/>
      <c r="G329" s="97"/>
      <c r="H329" s="97"/>
      <c r="I329" s="97"/>
      <c r="J329" s="97"/>
      <c r="K329" s="117"/>
      <c r="L329" s="97"/>
      <c r="M329" s="97"/>
      <c r="N329" s="97"/>
      <c r="O329" s="97"/>
      <c r="P329" s="97"/>
      <c r="Q329" s="97"/>
      <c r="R329" s="97"/>
      <c r="S329" s="97"/>
      <c r="T329" s="97"/>
      <c r="U329" s="97"/>
      <c r="V329" s="97"/>
      <c r="W329" s="97"/>
      <c r="X329" s="97"/>
      <c r="Y329" s="97"/>
      <c r="Z329" s="97"/>
      <c r="AA329" s="97"/>
      <c r="AB329" s="97"/>
    </row>
    <row r="330" spans="1:28" x14ac:dyDescent="0.25">
      <c r="A330" s="96"/>
      <c r="B330" s="97"/>
      <c r="C330" s="97"/>
      <c r="D330" s="97"/>
      <c r="E330" s="97"/>
      <c r="F330" s="97"/>
      <c r="G330" s="97"/>
      <c r="H330" s="97"/>
      <c r="I330" s="97"/>
      <c r="J330" s="97"/>
      <c r="K330" s="117"/>
      <c r="L330" s="97"/>
      <c r="M330" s="97"/>
      <c r="N330" s="97"/>
      <c r="O330" s="97"/>
      <c r="P330" s="97"/>
      <c r="Q330" s="97"/>
      <c r="R330" s="97"/>
      <c r="S330" s="97"/>
      <c r="T330" s="97"/>
      <c r="U330" s="97"/>
      <c r="V330" s="97"/>
      <c r="W330" s="97"/>
      <c r="X330" s="97"/>
      <c r="Y330" s="97"/>
      <c r="Z330" s="97"/>
      <c r="AA330" s="97"/>
      <c r="AB330" s="97"/>
    </row>
    <row r="331" spans="1:28" x14ac:dyDescent="0.25">
      <c r="A331" s="96"/>
      <c r="B331" s="97"/>
      <c r="C331" s="97"/>
      <c r="D331" s="97"/>
      <c r="E331" s="97"/>
      <c r="F331" s="97"/>
      <c r="G331" s="97"/>
      <c r="H331" s="97"/>
      <c r="I331" s="97"/>
      <c r="J331" s="97"/>
      <c r="K331" s="117"/>
      <c r="L331" s="97"/>
      <c r="M331" s="97"/>
      <c r="N331" s="97"/>
      <c r="O331" s="97"/>
      <c r="P331" s="97"/>
      <c r="Q331" s="97"/>
      <c r="R331" s="97"/>
      <c r="S331" s="97"/>
      <c r="T331" s="97"/>
      <c r="U331" s="97"/>
      <c r="V331" s="97"/>
      <c r="W331" s="97"/>
      <c r="X331" s="97"/>
      <c r="Y331" s="97"/>
      <c r="Z331" s="97"/>
      <c r="AA331" s="97"/>
      <c r="AB331" s="97"/>
    </row>
    <row r="332" spans="1:28" x14ac:dyDescent="0.25">
      <c r="A332" s="96"/>
      <c r="B332" s="97"/>
      <c r="C332" s="97"/>
      <c r="D332" s="97"/>
      <c r="E332" s="97"/>
      <c r="F332" s="97"/>
      <c r="G332" s="97"/>
      <c r="H332" s="97"/>
      <c r="I332" s="97"/>
      <c r="J332" s="97"/>
      <c r="K332" s="117"/>
      <c r="L332" s="97"/>
      <c r="M332" s="97"/>
      <c r="N332" s="97"/>
      <c r="O332" s="97"/>
      <c r="P332" s="97"/>
      <c r="Q332" s="97"/>
      <c r="R332" s="97"/>
      <c r="S332" s="97"/>
      <c r="T332" s="97"/>
      <c r="U332" s="97"/>
      <c r="V332" s="97"/>
      <c r="W332" s="97"/>
      <c r="X332" s="97"/>
      <c r="Y332" s="97"/>
      <c r="Z332" s="97"/>
      <c r="AA332" s="97"/>
      <c r="AB332" s="97"/>
    </row>
    <row r="333" spans="1:28" x14ac:dyDescent="0.25">
      <c r="A333" s="96"/>
      <c r="B333" s="97"/>
      <c r="C333" s="97"/>
      <c r="D333" s="97"/>
      <c r="E333" s="97"/>
      <c r="F333" s="97"/>
      <c r="G333" s="97"/>
      <c r="H333" s="97"/>
      <c r="I333" s="97"/>
      <c r="J333" s="97"/>
      <c r="K333" s="117"/>
      <c r="L333" s="97"/>
      <c r="M333" s="97"/>
      <c r="N333" s="97"/>
      <c r="O333" s="97"/>
      <c r="P333" s="97"/>
      <c r="Q333" s="97"/>
      <c r="R333" s="97"/>
      <c r="S333" s="97"/>
      <c r="T333" s="97"/>
      <c r="U333" s="97"/>
      <c r="V333" s="97"/>
      <c r="W333" s="97"/>
      <c r="X333" s="97"/>
      <c r="Y333" s="97"/>
      <c r="Z333" s="97"/>
      <c r="AA333" s="97"/>
      <c r="AB333" s="97"/>
    </row>
    <row r="334" spans="1:28" x14ac:dyDescent="0.25">
      <c r="A334" s="96"/>
      <c r="B334" s="97"/>
      <c r="C334" s="97"/>
      <c r="D334" s="97"/>
      <c r="E334" s="97"/>
      <c r="F334" s="97"/>
      <c r="G334" s="97"/>
      <c r="H334" s="97"/>
      <c r="I334" s="97"/>
      <c r="J334" s="97"/>
      <c r="K334" s="117"/>
      <c r="L334" s="97"/>
      <c r="M334" s="97"/>
      <c r="N334" s="97"/>
      <c r="O334" s="97"/>
      <c r="P334" s="97"/>
      <c r="Q334" s="97"/>
      <c r="R334" s="97"/>
      <c r="S334" s="97"/>
      <c r="T334" s="97"/>
      <c r="U334" s="97"/>
      <c r="V334" s="97"/>
      <c r="W334" s="97"/>
      <c r="X334" s="97"/>
      <c r="Y334" s="97"/>
      <c r="Z334" s="97"/>
      <c r="AA334" s="97"/>
      <c r="AB334" s="97"/>
    </row>
    <row r="335" spans="1:28" x14ac:dyDescent="0.25">
      <c r="A335" s="96"/>
      <c r="B335" s="97"/>
      <c r="C335" s="97"/>
      <c r="D335" s="97"/>
      <c r="E335" s="97"/>
      <c r="F335" s="97"/>
      <c r="G335" s="97"/>
      <c r="H335" s="97"/>
      <c r="I335" s="97"/>
      <c r="J335" s="97"/>
      <c r="K335" s="117"/>
      <c r="L335" s="97"/>
      <c r="M335" s="97"/>
      <c r="N335" s="97"/>
      <c r="O335" s="97"/>
      <c r="P335" s="97"/>
      <c r="Q335" s="97"/>
      <c r="R335" s="97"/>
      <c r="S335" s="97"/>
      <c r="T335" s="97"/>
      <c r="U335" s="97"/>
      <c r="V335" s="97"/>
      <c r="W335" s="97"/>
      <c r="X335" s="97"/>
      <c r="Y335" s="97"/>
      <c r="Z335" s="97"/>
      <c r="AA335" s="97"/>
      <c r="AB335" s="97"/>
    </row>
    <row r="336" spans="1:28" x14ac:dyDescent="0.25">
      <c r="A336" s="96"/>
      <c r="B336" s="97"/>
      <c r="C336" s="97"/>
      <c r="D336" s="97"/>
      <c r="E336" s="97"/>
      <c r="F336" s="97"/>
      <c r="G336" s="97"/>
      <c r="H336" s="97"/>
      <c r="I336" s="97"/>
      <c r="J336" s="97"/>
      <c r="K336" s="117"/>
      <c r="L336" s="97"/>
      <c r="M336" s="97"/>
      <c r="N336" s="97"/>
      <c r="O336" s="97"/>
      <c r="P336" s="97"/>
      <c r="Q336" s="97"/>
      <c r="R336" s="97"/>
      <c r="S336" s="97"/>
      <c r="T336" s="97"/>
      <c r="U336" s="97"/>
      <c r="V336" s="97"/>
      <c r="W336" s="97"/>
      <c r="X336" s="97"/>
      <c r="Y336" s="97"/>
      <c r="Z336" s="97"/>
      <c r="AA336" s="97"/>
      <c r="AB336" s="97"/>
    </row>
    <row r="337" spans="1:28" x14ac:dyDescent="0.25">
      <c r="A337" s="96"/>
      <c r="B337" s="97"/>
      <c r="C337" s="97"/>
      <c r="D337" s="97"/>
      <c r="E337" s="97"/>
      <c r="F337" s="97"/>
      <c r="G337" s="97"/>
      <c r="H337" s="97"/>
      <c r="I337" s="97"/>
      <c r="J337" s="97"/>
      <c r="K337" s="117"/>
      <c r="L337" s="97"/>
      <c r="M337" s="97"/>
      <c r="N337" s="97"/>
      <c r="O337" s="97"/>
      <c r="P337" s="97"/>
      <c r="Q337" s="97"/>
      <c r="R337" s="97"/>
      <c r="S337" s="97"/>
      <c r="T337" s="97"/>
      <c r="U337" s="97"/>
      <c r="V337" s="97"/>
      <c r="W337" s="97"/>
      <c r="X337" s="97"/>
      <c r="Y337" s="97"/>
      <c r="Z337" s="97"/>
      <c r="AA337" s="97"/>
      <c r="AB337" s="97"/>
    </row>
    <row r="338" spans="1:28" x14ac:dyDescent="0.25">
      <c r="A338" s="96"/>
      <c r="B338" s="97"/>
      <c r="C338" s="97"/>
      <c r="D338" s="97"/>
      <c r="E338" s="97"/>
      <c r="F338" s="97"/>
      <c r="G338" s="97"/>
      <c r="H338" s="97"/>
      <c r="I338" s="97"/>
      <c r="J338" s="97"/>
      <c r="K338" s="117"/>
      <c r="L338" s="97"/>
      <c r="M338" s="97"/>
      <c r="N338" s="97"/>
      <c r="O338" s="97"/>
      <c r="P338" s="97"/>
      <c r="Q338" s="97"/>
      <c r="R338" s="97"/>
      <c r="S338" s="97"/>
      <c r="T338" s="97"/>
      <c r="U338" s="97"/>
      <c r="V338" s="97"/>
      <c r="W338" s="97"/>
      <c r="X338" s="97"/>
      <c r="Y338" s="97"/>
      <c r="Z338" s="97"/>
      <c r="AA338" s="97"/>
      <c r="AB338" s="97"/>
    </row>
    <row r="339" spans="1:28" x14ac:dyDescent="0.25">
      <c r="A339" s="96"/>
      <c r="B339" s="97"/>
      <c r="C339" s="97"/>
      <c r="D339" s="97"/>
      <c r="E339" s="97"/>
      <c r="F339" s="97"/>
      <c r="G339" s="97"/>
      <c r="H339" s="97"/>
      <c r="I339" s="97"/>
      <c r="J339" s="97"/>
      <c r="K339" s="117"/>
      <c r="L339" s="97"/>
      <c r="M339" s="97"/>
      <c r="N339" s="97"/>
      <c r="O339" s="97"/>
      <c r="P339" s="97"/>
      <c r="Q339" s="97"/>
      <c r="R339" s="97"/>
      <c r="S339" s="97"/>
      <c r="T339" s="97"/>
      <c r="U339" s="97"/>
      <c r="V339" s="97"/>
      <c r="W339" s="97"/>
      <c r="X339" s="97"/>
      <c r="Y339" s="97"/>
      <c r="Z339" s="97"/>
      <c r="AA339" s="97"/>
      <c r="AB339" s="97"/>
    </row>
    <row r="340" spans="1:28" x14ac:dyDescent="0.25">
      <c r="A340" s="96"/>
      <c r="B340" s="97"/>
      <c r="C340" s="97"/>
      <c r="D340" s="97"/>
      <c r="E340" s="97"/>
      <c r="F340" s="97"/>
      <c r="G340" s="97"/>
      <c r="H340" s="97"/>
      <c r="I340" s="97"/>
      <c r="J340" s="97"/>
      <c r="K340" s="117"/>
      <c r="L340" s="97"/>
      <c r="M340" s="97"/>
      <c r="N340" s="97"/>
      <c r="O340" s="97"/>
      <c r="P340" s="97"/>
      <c r="Q340" s="97"/>
      <c r="R340" s="97"/>
      <c r="S340" s="97"/>
      <c r="T340" s="97"/>
      <c r="U340" s="97"/>
      <c r="V340" s="97"/>
      <c r="W340" s="97"/>
      <c r="X340" s="97"/>
      <c r="Y340" s="97"/>
      <c r="Z340" s="97"/>
      <c r="AA340" s="97"/>
      <c r="AB340" s="97"/>
    </row>
    <row r="341" spans="1:28" x14ac:dyDescent="0.25">
      <c r="A341" s="96"/>
      <c r="B341" s="97"/>
      <c r="C341" s="97"/>
      <c r="D341" s="97"/>
      <c r="E341" s="97"/>
      <c r="F341" s="97"/>
      <c r="G341" s="97"/>
      <c r="H341" s="97"/>
      <c r="I341" s="97"/>
      <c r="J341" s="97"/>
      <c r="K341" s="117"/>
      <c r="L341" s="97"/>
      <c r="M341" s="97"/>
      <c r="N341" s="97"/>
      <c r="O341" s="97"/>
      <c r="P341" s="97"/>
      <c r="Q341" s="97"/>
      <c r="R341" s="97"/>
      <c r="S341" s="97"/>
      <c r="T341" s="97"/>
      <c r="U341" s="97"/>
      <c r="V341" s="97"/>
      <c r="W341" s="97"/>
      <c r="X341" s="97"/>
      <c r="Y341" s="97"/>
      <c r="Z341" s="97"/>
      <c r="AA341" s="97"/>
      <c r="AB341" s="97"/>
    </row>
    <row r="342" spans="1:28" x14ac:dyDescent="0.25">
      <c r="A342" s="96"/>
      <c r="B342" s="97"/>
      <c r="C342" s="97"/>
      <c r="D342" s="97"/>
      <c r="E342" s="97"/>
      <c r="F342" s="97"/>
      <c r="G342" s="97"/>
      <c r="H342" s="97"/>
      <c r="I342" s="97"/>
      <c r="J342" s="97"/>
      <c r="K342" s="117"/>
      <c r="L342" s="97"/>
      <c r="M342" s="97"/>
      <c r="N342" s="97"/>
      <c r="O342" s="97"/>
      <c r="P342" s="97"/>
      <c r="Q342" s="97"/>
      <c r="R342" s="97"/>
      <c r="S342" s="97"/>
      <c r="T342" s="97"/>
      <c r="U342" s="97"/>
      <c r="V342" s="97"/>
      <c r="W342" s="97"/>
      <c r="X342" s="97"/>
      <c r="Y342" s="97"/>
      <c r="Z342" s="97"/>
      <c r="AA342" s="97"/>
      <c r="AB342" s="97"/>
    </row>
    <row r="343" spans="1:28" x14ac:dyDescent="0.25">
      <c r="A343" s="96"/>
      <c r="B343" s="97"/>
      <c r="C343" s="97"/>
      <c r="D343" s="97"/>
      <c r="E343" s="97"/>
      <c r="F343" s="97"/>
      <c r="G343" s="97"/>
      <c r="H343" s="97"/>
      <c r="I343" s="97"/>
      <c r="J343" s="97"/>
      <c r="K343" s="117"/>
      <c r="L343" s="97"/>
      <c r="M343" s="97"/>
      <c r="N343" s="97"/>
      <c r="O343" s="97"/>
      <c r="P343" s="97"/>
      <c r="Q343" s="97"/>
      <c r="R343" s="97"/>
      <c r="S343" s="97"/>
      <c r="T343" s="97"/>
      <c r="U343" s="97"/>
      <c r="V343" s="97"/>
      <c r="W343" s="97"/>
      <c r="X343" s="97"/>
      <c r="Y343" s="97"/>
      <c r="Z343" s="97"/>
      <c r="AA343" s="97"/>
      <c r="AB343" s="97"/>
    </row>
    <row r="344" spans="1:28" x14ac:dyDescent="0.25">
      <c r="A344" s="96"/>
      <c r="B344" s="97"/>
      <c r="C344" s="97"/>
      <c r="D344" s="97"/>
      <c r="E344" s="97"/>
      <c r="F344" s="97"/>
      <c r="G344" s="97"/>
      <c r="H344" s="97"/>
      <c r="I344" s="97"/>
      <c r="J344" s="97"/>
      <c r="K344" s="117"/>
      <c r="L344" s="97"/>
      <c r="M344" s="97"/>
      <c r="N344" s="97"/>
      <c r="O344" s="97"/>
      <c r="P344" s="97"/>
      <c r="Q344" s="97"/>
      <c r="R344" s="97"/>
      <c r="S344" s="97"/>
      <c r="T344" s="97"/>
      <c r="U344" s="97"/>
      <c r="V344" s="97"/>
      <c r="W344" s="97"/>
      <c r="X344" s="97"/>
      <c r="Y344" s="97"/>
      <c r="Z344" s="97"/>
      <c r="AA344" s="97"/>
      <c r="AB344" s="97"/>
    </row>
    <row r="345" spans="1:28" x14ac:dyDescent="0.25">
      <c r="A345" s="96"/>
      <c r="B345" s="97"/>
      <c r="C345" s="97"/>
      <c r="D345" s="97"/>
      <c r="E345" s="97"/>
      <c r="F345" s="97"/>
      <c r="G345" s="97"/>
      <c r="H345" s="97"/>
      <c r="I345" s="97"/>
      <c r="J345" s="97"/>
      <c r="K345" s="117"/>
      <c r="L345" s="97"/>
      <c r="M345" s="97"/>
      <c r="N345" s="97"/>
      <c r="O345" s="97"/>
      <c r="P345" s="97"/>
      <c r="Q345" s="97"/>
      <c r="R345" s="97"/>
      <c r="S345" s="97"/>
      <c r="T345" s="97"/>
      <c r="U345" s="97"/>
      <c r="V345" s="97"/>
      <c r="W345" s="97"/>
      <c r="X345" s="97"/>
      <c r="Y345" s="97"/>
      <c r="Z345" s="97"/>
      <c r="AA345" s="97"/>
      <c r="AB345" s="97"/>
    </row>
    <row r="346" spans="1:28" x14ac:dyDescent="0.25">
      <c r="A346" s="96"/>
      <c r="B346" s="97"/>
      <c r="C346" s="97"/>
      <c r="D346" s="97"/>
      <c r="E346" s="97"/>
      <c r="F346" s="97"/>
      <c r="G346" s="97"/>
      <c r="H346" s="97"/>
      <c r="I346" s="97"/>
      <c r="J346" s="97"/>
      <c r="K346" s="117"/>
      <c r="L346" s="97"/>
      <c r="M346" s="97"/>
      <c r="N346" s="97"/>
      <c r="O346" s="97"/>
      <c r="P346" s="97"/>
      <c r="Q346" s="97"/>
      <c r="R346" s="97"/>
      <c r="S346" s="97"/>
      <c r="T346" s="97"/>
      <c r="U346" s="97"/>
      <c r="V346" s="97"/>
      <c r="W346" s="97"/>
      <c r="X346" s="97"/>
      <c r="Y346" s="97"/>
      <c r="Z346" s="97"/>
      <c r="AA346" s="97"/>
      <c r="AB346" s="97"/>
    </row>
    <row r="347" spans="1:28" x14ac:dyDescent="0.25">
      <c r="A347" s="96"/>
      <c r="B347" s="97"/>
      <c r="C347" s="97"/>
      <c r="D347" s="97"/>
      <c r="E347" s="97"/>
      <c r="F347" s="97"/>
      <c r="G347" s="97"/>
      <c r="H347" s="97"/>
      <c r="I347" s="97"/>
      <c r="J347" s="97"/>
      <c r="K347" s="117"/>
      <c r="L347" s="97"/>
      <c r="M347" s="97"/>
      <c r="N347" s="97"/>
      <c r="O347" s="97"/>
      <c r="P347" s="97"/>
      <c r="Q347" s="97"/>
      <c r="R347" s="97"/>
      <c r="S347" s="97"/>
      <c r="T347" s="97"/>
      <c r="U347" s="97"/>
      <c r="V347" s="97"/>
      <c r="W347" s="97"/>
      <c r="X347" s="97"/>
      <c r="Y347" s="97"/>
      <c r="Z347" s="97"/>
      <c r="AA347" s="97"/>
      <c r="AB347" s="97"/>
    </row>
    <row r="348" spans="1:28" x14ac:dyDescent="0.25">
      <c r="A348" s="96"/>
      <c r="B348" s="97"/>
      <c r="C348" s="97"/>
      <c r="D348" s="97"/>
      <c r="E348" s="97"/>
      <c r="F348" s="97"/>
      <c r="G348" s="97"/>
      <c r="H348" s="97"/>
      <c r="I348" s="97"/>
      <c r="J348" s="97"/>
      <c r="K348" s="117"/>
      <c r="L348" s="97"/>
      <c r="M348" s="97"/>
      <c r="N348" s="97"/>
      <c r="O348" s="97"/>
      <c r="P348" s="97"/>
      <c r="Q348" s="97"/>
      <c r="R348" s="97"/>
      <c r="S348" s="97"/>
      <c r="T348" s="97"/>
      <c r="U348" s="97"/>
      <c r="V348" s="97"/>
      <c r="W348" s="97"/>
      <c r="X348" s="97"/>
      <c r="Y348" s="97"/>
      <c r="Z348" s="97"/>
      <c r="AA348" s="97"/>
      <c r="AB348" s="97"/>
    </row>
    <row r="349" spans="1:28" x14ac:dyDescent="0.25">
      <c r="A349" s="96"/>
      <c r="B349" s="97"/>
      <c r="C349" s="97"/>
      <c r="D349" s="97"/>
      <c r="E349" s="97"/>
      <c r="F349" s="97"/>
      <c r="G349" s="97"/>
      <c r="H349" s="97"/>
      <c r="I349" s="97"/>
      <c r="J349" s="97"/>
      <c r="K349" s="117"/>
      <c r="L349" s="97"/>
      <c r="M349" s="97"/>
      <c r="N349" s="97"/>
      <c r="O349" s="97"/>
      <c r="P349" s="97"/>
      <c r="Q349" s="97"/>
      <c r="R349" s="97"/>
      <c r="S349" s="97"/>
      <c r="T349" s="97"/>
      <c r="U349" s="97"/>
      <c r="V349" s="97"/>
      <c r="W349" s="97"/>
      <c r="X349" s="97"/>
      <c r="Y349" s="97"/>
      <c r="Z349" s="97"/>
      <c r="AA349" s="97"/>
      <c r="AB349" s="97"/>
    </row>
    <row r="350" spans="1:28" x14ac:dyDescent="0.25">
      <c r="A350" s="96"/>
      <c r="B350" s="97"/>
      <c r="C350" s="97"/>
      <c r="D350" s="97"/>
      <c r="E350" s="97"/>
      <c r="F350" s="97"/>
      <c r="G350" s="97"/>
      <c r="H350" s="97"/>
      <c r="I350" s="97"/>
      <c r="J350" s="97"/>
      <c r="K350" s="117"/>
      <c r="L350" s="97"/>
      <c r="M350" s="97"/>
      <c r="N350" s="97"/>
      <c r="O350" s="97"/>
      <c r="P350" s="97"/>
      <c r="Q350" s="97"/>
      <c r="R350" s="97"/>
      <c r="S350" s="97"/>
      <c r="T350" s="97"/>
      <c r="U350" s="97"/>
      <c r="V350" s="97"/>
      <c r="W350" s="97"/>
      <c r="X350" s="97"/>
      <c r="Y350" s="97"/>
      <c r="Z350" s="97"/>
      <c r="AA350" s="97"/>
      <c r="AB350" s="97"/>
    </row>
    <row r="351" spans="1:28" x14ac:dyDescent="0.25">
      <c r="A351" s="96"/>
      <c r="B351" s="97"/>
      <c r="C351" s="97"/>
      <c r="D351" s="97"/>
      <c r="E351" s="97"/>
      <c r="F351" s="97"/>
      <c r="G351" s="97"/>
      <c r="H351" s="97"/>
      <c r="I351" s="97"/>
      <c r="J351" s="97"/>
      <c r="K351" s="117"/>
      <c r="L351" s="97"/>
      <c r="M351" s="97"/>
      <c r="N351" s="97"/>
      <c r="O351" s="97"/>
      <c r="P351" s="97"/>
      <c r="Q351" s="97"/>
      <c r="R351" s="97"/>
      <c r="S351" s="97"/>
      <c r="T351" s="97"/>
      <c r="U351" s="97"/>
      <c r="V351" s="97"/>
      <c r="W351" s="97"/>
      <c r="X351" s="97"/>
      <c r="Y351" s="97"/>
      <c r="Z351" s="97"/>
      <c r="AA351" s="97"/>
      <c r="AB351" s="97"/>
    </row>
    <row r="352" spans="1:28" x14ac:dyDescent="0.25">
      <c r="A352" s="96"/>
      <c r="B352" s="97"/>
      <c r="C352" s="97"/>
      <c r="D352" s="97"/>
      <c r="E352" s="97"/>
      <c r="F352" s="97"/>
      <c r="G352" s="97"/>
      <c r="H352" s="97"/>
      <c r="I352" s="97"/>
      <c r="J352" s="97"/>
      <c r="K352" s="117"/>
      <c r="L352" s="97"/>
      <c r="M352" s="97"/>
      <c r="N352" s="97"/>
      <c r="O352" s="97"/>
      <c r="P352" s="97"/>
      <c r="Q352" s="97"/>
      <c r="R352" s="97"/>
      <c r="S352" s="97"/>
      <c r="T352" s="97"/>
      <c r="U352" s="97"/>
      <c r="V352" s="97"/>
      <c r="W352" s="97"/>
      <c r="X352" s="97"/>
      <c r="Y352" s="97"/>
      <c r="Z352" s="97"/>
      <c r="AA352" s="97"/>
      <c r="AB352" s="97"/>
    </row>
    <row r="353" spans="1:28" x14ac:dyDescent="0.25">
      <c r="A353" s="96"/>
      <c r="B353" s="97"/>
      <c r="C353" s="97"/>
      <c r="D353" s="97"/>
      <c r="E353" s="97"/>
      <c r="F353" s="97"/>
      <c r="G353" s="97"/>
      <c r="H353" s="97"/>
      <c r="I353" s="97"/>
      <c r="J353" s="97"/>
      <c r="K353" s="117"/>
      <c r="L353" s="97"/>
      <c r="M353" s="97"/>
      <c r="N353" s="97"/>
      <c r="O353" s="97"/>
      <c r="P353" s="97"/>
      <c r="Q353" s="97"/>
      <c r="R353" s="97"/>
      <c r="S353" s="97"/>
      <c r="T353" s="97"/>
      <c r="U353" s="97"/>
      <c r="V353" s="97"/>
      <c r="W353" s="97"/>
      <c r="X353" s="97"/>
      <c r="Y353" s="97"/>
      <c r="Z353" s="97"/>
      <c r="AA353" s="97"/>
      <c r="AB353" s="97"/>
    </row>
    <row r="354" spans="1:28" x14ac:dyDescent="0.25">
      <c r="A354" s="96"/>
      <c r="B354" s="97"/>
      <c r="C354" s="97"/>
      <c r="D354" s="97"/>
      <c r="E354" s="97"/>
      <c r="F354" s="97"/>
      <c r="G354" s="97"/>
      <c r="H354" s="97"/>
      <c r="I354" s="97"/>
      <c r="J354" s="97"/>
      <c r="K354" s="117"/>
      <c r="L354" s="97"/>
      <c r="M354" s="97"/>
      <c r="N354" s="97"/>
      <c r="O354" s="97"/>
      <c r="P354" s="97"/>
      <c r="Q354" s="97"/>
      <c r="R354" s="97"/>
      <c r="S354" s="97"/>
      <c r="T354" s="97"/>
      <c r="U354" s="97"/>
      <c r="V354" s="97"/>
      <c r="W354" s="97"/>
      <c r="X354" s="97"/>
      <c r="Y354" s="97"/>
      <c r="Z354" s="97"/>
      <c r="AA354" s="97"/>
      <c r="AB354" s="97"/>
    </row>
    <row r="355" spans="1:28" x14ac:dyDescent="0.25">
      <c r="A355" s="96"/>
      <c r="B355" s="97"/>
      <c r="C355" s="97"/>
      <c r="D355" s="97"/>
      <c r="E355" s="97"/>
      <c r="F355" s="97"/>
      <c r="G355" s="97"/>
      <c r="H355" s="97"/>
      <c r="I355" s="97"/>
      <c r="J355" s="97"/>
      <c r="K355" s="117"/>
      <c r="L355" s="97"/>
      <c r="M355" s="97"/>
      <c r="N355" s="97"/>
      <c r="O355" s="97"/>
      <c r="P355" s="97"/>
      <c r="Q355" s="97"/>
      <c r="R355" s="97"/>
      <c r="S355" s="97"/>
      <c r="T355" s="97"/>
      <c r="U355" s="97"/>
      <c r="V355" s="97"/>
      <c r="W355" s="97"/>
      <c r="X355" s="97"/>
      <c r="Y355" s="97"/>
      <c r="Z355" s="97"/>
      <c r="AA355" s="97"/>
      <c r="AB355" s="97"/>
    </row>
    <row r="356" spans="1:28" x14ac:dyDescent="0.25">
      <c r="A356" s="96"/>
      <c r="B356" s="97"/>
      <c r="C356" s="97"/>
      <c r="D356" s="97"/>
      <c r="E356" s="97"/>
      <c r="F356" s="97"/>
      <c r="G356" s="97"/>
      <c r="H356" s="97"/>
      <c r="I356" s="97"/>
      <c r="J356" s="97"/>
      <c r="K356" s="117"/>
      <c r="L356" s="97"/>
      <c r="M356" s="97"/>
      <c r="N356" s="97"/>
      <c r="O356" s="97"/>
      <c r="P356" s="97"/>
      <c r="Q356" s="97"/>
      <c r="R356" s="97"/>
      <c r="S356" s="97"/>
      <c r="T356" s="97"/>
      <c r="U356" s="97"/>
      <c r="V356" s="97"/>
      <c r="W356" s="97"/>
      <c r="X356" s="97"/>
      <c r="Y356" s="97"/>
      <c r="Z356" s="97"/>
      <c r="AA356" s="97"/>
      <c r="AB356" s="97"/>
    </row>
    <row r="357" spans="1:28" x14ac:dyDescent="0.25">
      <c r="A357" s="96"/>
      <c r="B357" s="97"/>
      <c r="C357" s="97"/>
      <c r="D357" s="97"/>
      <c r="E357" s="97"/>
      <c r="F357" s="97"/>
      <c r="G357" s="97"/>
      <c r="H357" s="97"/>
      <c r="I357" s="97"/>
      <c r="J357" s="97"/>
      <c r="K357" s="117"/>
      <c r="L357" s="97"/>
      <c r="M357" s="97"/>
      <c r="N357" s="97"/>
      <c r="O357" s="97"/>
      <c r="P357" s="97"/>
      <c r="Q357" s="97"/>
      <c r="R357" s="97"/>
      <c r="S357" s="97"/>
      <c r="T357" s="97"/>
      <c r="U357" s="97"/>
      <c r="V357" s="97"/>
      <c r="W357" s="97"/>
      <c r="X357" s="97"/>
      <c r="Y357" s="97"/>
      <c r="Z357" s="97"/>
      <c r="AA357" s="97"/>
      <c r="AB357" s="97"/>
    </row>
    <row r="358" spans="1:28" x14ac:dyDescent="0.25">
      <c r="A358" s="96"/>
      <c r="B358" s="97"/>
      <c r="C358" s="97"/>
      <c r="D358" s="97"/>
      <c r="E358" s="97"/>
      <c r="F358" s="97"/>
      <c r="G358" s="97"/>
      <c r="H358" s="97"/>
      <c r="I358" s="97"/>
      <c r="J358" s="97"/>
      <c r="K358" s="117"/>
      <c r="L358" s="97"/>
      <c r="M358" s="97"/>
      <c r="N358" s="97"/>
      <c r="O358" s="97"/>
      <c r="P358" s="97"/>
      <c r="Q358" s="97"/>
      <c r="R358" s="97"/>
      <c r="S358" s="97"/>
      <c r="T358" s="97"/>
      <c r="U358" s="97"/>
      <c r="V358" s="97"/>
      <c r="W358" s="97"/>
      <c r="X358" s="97"/>
      <c r="Y358" s="97"/>
      <c r="Z358" s="97"/>
      <c r="AA358" s="97"/>
      <c r="AB358" s="97"/>
    </row>
    <row r="359" spans="1:28" x14ac:dyDescent="0.25">
      <c r="A359" s="96"/>
      <c r="B359" s="97"/>
      <c r="C359" s="97"/>
      <c r="D359" s="97"/>
      <c r="E359" s="97"/>
      <c r="F359" s="97"/>
      <c r="G359" s="97"/>
      <c r="H359" s="97"/>
      <c r="I359" s="97"/>
      <c r="J359" s="97"/>
      <c r="K359" s="117"/>
      <c r="L359" s="97"/>
      <c r="M359" s="97"/>
      <c r="N359" s="97"/>
      <c r="O359" s="97"/>
      <c r="P359" s="97"/>
      <c r="Q359" s="97"/>
      <c r="R359" s="97"/>
      <c r="S359" s="97"/>
      <c r="T359" s="97"/>
      <c r="U359" s="97"/>
      <c r="V359" s="97"/>
      <c r="W359" s="97"/>
      <c r="X359" s="97"/>
      <c r="Y359" s="97"/>
      <c r="Z359" s="97"/>
      <c r="AA359" s="97"/>
      <c r="AB359" s="97"/>
    </row>
    <row r="360" spans="1:28" x14ac:dyDescent="0.25">
      <c r="A360" s="96"/>
      <c r="B360" s="97"/>
      <c r="C360" s="97"/>
      <c r="D360" s="97"/>
      <c r="E360" s="97"/>
      <c r="F360" s="97"/>
      <c r="G360" s="97"/>
      <c r="H360" s="97"/>
      <c r="I360" s="97"/>
      <c r="J360" s="97"/>
      <c r="K360" s="117"/>
      <c r="L360" s="97"/>
      <c r="M360" s="97"/>
      <c r="N360" s="97"/>
      <c r="O360" s="97"/>
      <c r="P360" s="97"/>
      <c r="Q360" s="97"/>
      <c r="R360" s="97"/>
      <c r="S360" s="97"/>
      <c r="T360" s="97"/>
      <c r="U360" s="97"/>
      <c r="V360" s="97"/>
      <c r="W360" s="97"/>
      <c r="X360" s="97"/>
      <c r="Y360" s="97"/>
      <c r="Z360" s="97"/>
      <c r="AA360" s="97"/>
      <c r="AB360" s="97"/>
    </row>
    <row r="361" spans="1:28" x14ac:dyDescent="0.25">
      <c r="A361" s="96"/>
      <c r="B361" s="97"/>
      <c r="C361" s="97"/>
      <c r="D361" s="97"/>
      <c r="E361" s="97"/>
      <c r="F361" s="97"/>
      <c r="G361" s="97"/>
      <c r="H361" s="97"/>
      <c r="I361" s="97"/>
      <c r="J361" s="97"/>
      <c r="K361" s="117"/>
      <c r="L361" s="97"/>
      <c r="M361" s="97"/>
      <c r="N361" s="97"/>
      <c r="O361" s="97"/>
      <c r="P361" s="97"/>
      <c r="Q361" s="97"/>
      <c r="R361" s="97"/>
      <c r="S361" s="97"/>
      <c r="T361" s="97"/>
      <c r="U361" s="97"/>
      <c r="V361" s="97"/>
      <c r="W361" s="97"/>
      <c r="X361" s="97"/>
      <c r="Y361" s="97"/>
      <c r="Z361" s="97"/>
      <c r="AA361" s="97"/>
      <c r="AB361" s="97"/>
    </row>
    <row r="362" spans="1:28" x14ac:dyDescent="0.25">
      <c r="A362" s="96"/>
      <c r="B362" s="97"/>
      <c r="C362" s="97"/>
      <c r="D362" s="97"/>
      <c r="E362" s="97"/>
      <c r="F362" s="97"/>
      <c r="G362" s="97"/>
      <c r="H362" s="97"/>
      <c r="I362" s="97"/>
      <c r="J362" s="97"/>
      <c r="K362" s="117"/>
      <c r="L362" s="97"/>
      <c r="M362" s="97"/>
      <c r="N362" s="97"/>
      <c r="O362" s="97"/>
      <c r="P362" s="97"/>
      <c r="Q362" s="97"/>
      <c r="R362" s="97"/>
      <c r="S362" s="97"/>
      <c r="T362" s="97"/>
      <c r="U362" s="97"/>
      <c r="V362" s="97"/>
      <c r="W362" s="97"/>
      <c r="X362" s="97"/>
      <c r="Y362" s="97"/>
      <c r="Z362" s="97"/>
      <c r="AA362" s="97"/>
      <c r="AB362" s="97"/>
    </row>
    <row r="363" spans="1:28" x14ac:dyDescent="0.25">
      <c r="A363" s="96"/>
      <c r="B363" s="97"/>
      <c r="C363" s="97"/>
      <c r="D363" s="97"/>
      <c r="E363" s="97"/>
      <c r="F363" s="97"/>
      <c r="G363" s="97"/>
      <c r="H363" s="97"/>
      <c r="I363" s="97"/>
      <c r="J363" s="97"/>
      <c r="K363" s="117"/>
      <c r="L363" s="97"/>
      <c r="M363" s="97"/>
      <c r="N363" s="97"/>
      <c r="O363" s="97"/>
      <c r="P363" s="97"/>
      <c r="Q363" s="97"/>
      <c r="R363" s="97"/>
      <c r="S363" s="97"/>
      <c r="T363" s="97"/>
      <c r="U363" s="97"/>
      <c r="V363" s="97"/>
      <c r="W363" s="97"/>
      <c r="X363" s="97"/>
      <c r="Y363" s="97"/>
      <c r="Z363" s="97"/>
      <c r="AA363" s="97"/>
      <c r="AB363" s="97"/>
    </row>
    <row r="364" spans="1:28" x14ac:dyDescent="0.25">
      <c r="A364" s="96"/>
      <c r="B364" s="97"/>
      <c r="C364" s="97"/>
      <c r="D364" s="97"/>
      <c r="E364" s="97"/>
      <c r="F364" s="97"/>
      <c r="G364" s="97"/>
      <c r="H364" s="97"/>
      <c r="I364" s="97"/>
      <c r="J364" s="97"/>
      <c r="K364" s="117"/>
      <c r="L364" s="97"/>
      <c r="M364" s="97"/>
      <c r="N364" s="97"/>
      <c r="O364" s="97"/>
      <c r="P364" s="97"/>
      <c r="Q364" s="97"/>
      <c r="R364" s="97"/>
      <c r="S364" s="97"/>
      <c r="T364" s="97"/>
      <c r="U364" s="97"/>
      <c r="V364" s="97"/>
      <c r="W364" s="97"/>
      <c r="X364" s="97"/>
      <c r="Y364" s="97"/>
      <c r="Z364" s="97"/>
      <c r="AA364" s="97"/>
      <c r="AB364" s="97"/>
    </row>
    <row r="365" spans="1:28" x14ac:dyDescent="0.25">
      <c r="A365" s="96"/>
      <c r="B365" s="97"/>
      <c r="C365" s="97"/>
      <c r="D365" s="97"/>
      <c r="E365" s="97"/>
      <c r="F365" s="97"/>
      <c r="G365" s="97"/>
      <c r="H365" s="97"/>
      <c r="I365" s="97"/>
      <c r="J365" s="97"/>
      <c r="K365" s="117"/>
      <c r="L365" s="97"/>
      <c r="M365" s="97"/>
      <c r="N365" s="97"/>
      <c r="O365" s="97"/>
      <c r="P365" s="97"/>
      <c r="Q365" s="97"/>
      <c r="R365" s="97"/>
      <c r="S365" s="97"/>
      <c r="T365" s="97"/>
      <c r="U365" s="97"/>
      <c r="V365" s="97"/>
      <c r="W365" s="97"/>
      <c r="X365" s="97"/>
      <c r="Y365" s="97"/>
      <c r="Z365" s="97"/>
      <c r="AA365" s="97"/>
      <c r="AB365" s="97"/>
    </row>
    <row r="366" spans="1:28" x14ac:dyDescent="0.25">
      <c r="A366" s="96"/>
      <c r="B366" s="97"/>
      <c r="C366" s="97"/>
      <c r="D366" s="97"/>
      <c r="E366" s="97"/>
      <c r="F366" s="97"/>
      <c r="G366" s="97"/>
      <c r="H366" s="97"/>
      <c r="I366" s="97"/>
      <c r="J366" s="97"/>
      <c r="K366" s="117"/>
      <c r="L366" s="97"/>
      <c r="M366" s="97"/>
      <c r="N366" s="97"/>
      <c r="O366" s="97"/>
      <c r="P366" s="97"/>
      <c r="Q366" s="97"/>
      <c r="R366" s="97"/>
      <c r="S366" s="97"/>
      <c r="T366" s="97"/>
      <c r="U366" s="97"/>
      <c r="V366" s="97"/>
      <c r="W366" s="97"/>
      <c r="X366" s="97"/>
      <c r="Y366" s="97"/>
      <c r="Z366" s="97"/>
      <c r="AA366" s="97"/>
      <c r="AB366" s="97"/>
    </row>
    <row r="367" spans="1:28" x14ac:dyDescent="0.25">
      <c r="A367" s="96"/>
      <c r="B367" s="97"/>
      <c r="C367" s="97"/>
      <c r="D367" s="97"/>
      <c r="E367" s="97"/>
      <c r="F367" s="97"/>
      <c r="G367" s="97"/>
      <c r="H367" s="97"/>
      <c r="I367" s="97"/>
      <c r="J367" s="97"/>
      <c r="K367" s="117"/>
      <c r="L367" s="97"/>
      <c r="M367" s="97"/>
      <c r="N367" s="97"/>
      <c r="O367" s="97"/>
      <c r="P367" s="97"/>
      <c r="Q367" s="97"/>
      <c r="R367" s="97"/>
      <c r="S367" s="97"/>
      <c r="T367" s="97"/>
      <c r="U367" s="97"/>
      <c r="V367" s="97"/>
      <c r="W367" s="97"/>
      <c r="X367" s="97"/>
      <c r="Y367" s="97"/>
      <c r="Z367" s="97"/>
      <c r="AA367" s="97"/>
      <c r="AB367" s="97"/>
    </row>
    <row r="368" spans="1:28" x14ac:dyDescent="0.25">
      <c r="A368" s="96"/>
      <c r="B368" s="97"/>
      <c r="C368" s="97"/>
      <c r="D368" s="97"/>
      <c r="E368" s="97"/>
      <c r="F368" s="97"/>
      <c r="G368" s="97"/>
      <c r="H368" s="97"/>
      <c r="I368" s="97"/>
      <c r="J368" s="97"/>
      <c r="K368" s="117"/>
      <c r="L368" s="97"/>
      <c r="M368" s="97"/>
      <c r="N368" s="97"/>
      <c r="O368" s="97"/>
      <c r="P368" s="97"/>
      <c r="Q368" s="97"/>
      <c r="R368" s="97"/>
      <c r="S368" s="97"/>
      <c r="T368" s="97"/>
      <c r="U368" s="97"/>
      <c r="V368" s="97"/>
      <c r="W368" s="97"/>
      <c r="X368" s="97"/>
      <c r="Y368" s="97"/>
      <c r="Z368" s="97"/>
      <c r="AA368" s="97"/>
      <c r="AB368" s="97"/>
    </row>
    <row r="369" spans="1:28" x14ac:dyDescent="0.25">
      <c r="A369" s="96"/>
      <c r="B369" s="97"/>
      <c r="C369" s="97"/>
      <c r="D369" s="97"/>
      <c r="E369" s="97"/>
      <c r="F369" s="97"/>
      <c r="G369" s="97"/>
      <c r="H369" s="97"/>
      <c r="I369" s="97"/>
      <c r="J369" s="97"/>
      <c r="K369" s="117"/>
      <c r="L369" s="97"/>
      <c r="M369" s="97"/>
      <c r="N369" s="97"/>
      <c r="O369" s="97"/>
      <c r="P369" s="97"/>
      <c r="Q369" s="97"/>
      <c r="R369" s="97"/>
      <c r="S369" s="97"/>
      <c r="T369" s="97"/>
      <c r="U369" s="97"/>
      <c r="V369" s="97"/>
      <c r="W369" s="97"/>
      <c r="X369" s="97"/>
      <c r="Y369" s="97"/>
      <c r="Z369" s="97"/>
      <c r="AA369" s="97"/>
      <c r="AB369" s="97"/>
    </row>
    <row r="370" spans="1:28" x14ac:dyDescent="0.25">
      <c r="A370" s="96"/>
      <c r="B370" s="97"/>
      <c r="C370" s="97"/>
      <c r="D370" s="97"/>
      <c r="E370" s="97"/>
      <c r="F370" s="97"/>
      <c r="G370" s="97"/>
      <c r="H370" s="97"/>
      <c r="I370" s="97"/>
      <c r="J370" s="97"/>
      <c r="K370" s="117"/>
      <c r="L370" s="97"/>
      <c r="M370" s="97"/>
      <c r="N370" s="97"/>
      <c r="O370" s="97"/>
      <c r="P370" s="97"/>
      <c r="Q370" s="97"/>
      <c r="R370" s="97"/>
      <c r="S370" s="97"/>
      <c r="T370" s="97"/>
      <c r="U370" s="97"/>
      <c r="V370" s="97"/>
      <c r="W370" s="97"/>
      <c r="X370" s="97"/>
      <c r="Y370" s="97"/>
      <c r="Z370" s="97"/>
      <c r="AA370" s="97"/>
      <c r="AB370" s="97"/>
    </row>
    <row r="371" spans="1:28" x14ac:dyDescent="0.25">
      <c r="A371" s="96"/>
      <c r="B371" s="97"/>
      <c r="C371" s="97"/>
      <c r="D371" s="97"/>
      <c r="E371" s="97"/>
      <c r="F371" s="97"/>
      <c r="G371" s="97"/>
      <c r="H371" s="97"/>
      <c r="I371" s="97"/>
      <c r="J371" s="97"/>
      <c r="K371" s="117"/>
      <c r="L371" s="97"/>
      <c r="M371" s="97"/>
      <c r="N371" s="97"/>
      <c r="O371" s="97"/>
      <c r="P371" s="97"/>
      <c r="Q371" s="97"/>
      <c r="R371" s="97"/>
      <c r="S371" s="97"/>
      <c r="T371" s="97"/>
      <c r="U371" s="97"/>
      <c r="V371" s="97"/>
      <c r="W371" s="97"/>
      <c r="X371" s="97"/>
      <c r="Y371" s="97"/>
      <c r="Z371" s="97"/>
      <c r="AA371" s="97"/>
      <c r="AB371" s="97"/>
    </row>
    <row r="372" spans="1:28" x14ac:dyDescent="0.25">
      <c r="A372" s="96"/>
      <c r="B372" s="97"/>
      <c r="C372" s="97"/>
      <c r="D372" s="97"/>
      <c r="E372" s="97"/>
      <c r="F372" s="97"/>
      <c r="G372" s="97"/>
      <c r="H372" s="97"/>
      <c r="I372" s="97"/>
      <c r="J372" s="97"/>
      <c r="K372" s="117"/>
      <c r="L372" s="97"/>
      <c r="M372" s="97"/>
      <c r="N372" s="97"/>
      <c r="O372" s="97"/>
      <c r="P372" s="97"/>
      <c r="Q372" s="97"/>
      <c r="R372" s="97"/>
      <c r="S372" s="97"/>
      <c r="T372" s="97"/>
      <c r="U372" s="97"/>
      <c r="V372" s="97"/>
      <c r="W372" s="97"/>
      <c r="X372" s="97"/>
      <c r="Y372" s="97"/>
      <c r="Z372" s="97"/>
      <c r="AA372" s="97"/>
      <c r="AB372" s="97"/>
    </row>
    <row r="373" spans="1:28" x14ac:dyDescent="0.25">
      <c r="A373" s="96"/>
      <c r="B373" s="97"/>
      <c r="C373" s="97"/>
      <c r="D373" s="97"/>
      <c r="E373" s="97"/>
      <c r="F373" s="97"/>
      <c r="G373" s="97"/>
      <c r="H373" s="97"/>
      <c r="I373" s="97"/>
      <c r="J373" s="97"/>
      <c r="K373" s="117"/>
      <c r="L373" s="97"/>
      <c r="M373" s="97"/>
      <c r="N373" s="97"/>
      <c r="O373" s="97"/>
      <c r="P373" s="97"/>
      <c r="Q373" s="97"/>
      <c r="R373" s="97"/>
      <c r="S373" s="97"/>
      <c r="T373" s="97"/>
      <c r="U373" s="97"/>
      <c r="V373" s="97"/>
      <c r="W373" s="97"/>
      <c r="X373" s="97"/>
      <c r="Y373" s="97"/>
      <c r="Z373" s="97"/>
      <c r="AA373" s="97"/>
      <c r="AB373" s="97"/>
    </row>
    <row r="374" spans="1:28" x14ac:dyDescent="0.25">
      <c r="A374" s="96"/>
      <c r="B374" s="97"/>
      <c r="C374" s="97"/>
      <c r="D374" s="97"/>
      <c r="E374" s="97"/>
      <c r="F374" s="97"/>
      <c r="G374" s="97"/>
      <c r="H374" s="97"/>
      <c r="I374" s="97"/>
      <c r="J374" s="97"/>
      <c r="K374" s="117"/>
      <c r="L374" s="97"/>
      <c r="M374" s="97"/>
      <c r="N374" s="97"/>
      <c r="O374" s="97"/>
      <c r="P374" s="97"/>
      <c r="Q374" s="97"/>
      <c r="R374" s="97"/>
      <c r="S374" s="97"/>
      <c r="T374" s="97"/>
      <c r="U374" s="97"/>
      <c r="V374" s="97"/>
      <c r="W374" s="97"/>
      <c r="X374" s="97"/>
      <c r="Y374" s="97"/>
      <c r="Z374" s="97"/>
      <c r="AA374" s="97"/>
      <c r="AB374" s="97"/>
    </row>
    <row r="375" spans="1:28" x14ac:dyDescent="0.25">
      <c r="A375" s="96"/>
      <c r="B375" s="97"/>
      <c r="C375" s="97"/>
      <c r="D375" s="97"/>
      <c r="E375" s="97"/>
      <c r="F375" s="97"/>
      <c r="G375" s="97"/>
      <c r="H375" s="97"/>
      <c r="I375" s="97"/>
      <c r="J375" s="97"/>
      <c r="K375" s="117"/>
      <c r="L375" s="97"/>
      <c r="M375" s="97"/>
      <c r="N375" s="97"/>
      <c r="O375" s="97"/>
      <c r="P375" s="97"/>
      <c r="Q375" s="97"/>
      <c r="R375" s="97"/>
      <c r="S375" s="97"/>
      <c r="T375" s="97"/>
      <c r="U375" s="97"/>
      <c r="V375" s="97"/>
      <c r="W375" s="97"/>
      <c r="X375" s="97"/>
      <c r="Y375" s="97"/>
      <c r="Z375" s="97"/>
      <c r="AA375" s="97"/>
      <c r="AB375" s="97"/>
    </row>
    <row r="376" spans="1:28" x14ac:dyDescent="0.25">
      <c r="A376" s="96"/>
      <c r="B376" s="97"/>
      <c r="C376" s="97"/>
      <c r="D376" s="97"/>
      <c r="E376" s="97"/>
      <c r="F376" s="97"/>
      <c r="G376" s="97"/>
      <c r="H376" s="97"/>
      <c r="I376" s="97"/>
      <c r="J376" s="97"/>
      <c r="K376" s="117"/>
      <c r="L376" s="97"/>
      <c r="M376" s="97"/>
      <c r="N376" s="97"/>
      <c r="O376" s="97"/>
      <c r="P376" s="97"/>
      <c r="Q376" s="97"/>
      <c r="R376" s="97"/>
      <c r="S376" s="97"/>
      <c r="T376" s="97"/>
      <c r="U376" s="97"/>
      <c r="V376" s="97"/>
      <c r="W376" s="97"/>
      <c r="X376" s="97"/>
      <c r="Y376" s="97"/>
      <c r="Z376" s="97"/>
      <c r="AA376" s="97"/>
      <c r="AB376" s="97"/>
    </row>
    <row r="377" spans="1:28" x14ac:dyDescent="0.25">
      <c r="A377" s="96"/>
      <c r="B377" s="97"/>
      <c r="C377" s="97"/>
      <c r="D377" s="97"/>
      <c r="E377" s="97"/>
      <c r="F377" s="97"/>
      <c r="G377" s="97"/>
      <c r="H377" s="97"/>
      <c r="I377" s="97"/>
      <c r="J377" s="97"/>
      <c r="K377" s="117"/>
      <c r="L377" s="97"/>
      <c r="M377" s="97"/>
      <c r="N377" s="97"/>
      <c r="O377" s="97"/>
      <c r="P377" s="97"/>
      <c r="Q377" s="97"/>
      <c r="R377" s="97"/>
      <c r="S377" s="97"/>
      <c r="T377" s="97"/>
      <c r="U377" s="97"/>
      <c r="V377" s="97"/>
      <c r="W377" s="97"/>
      <c r="X377" s="97"/>
      <c r="Y377" s="97"/>
      <c r="Z377" s="97"/>
      <c r="AA377" s="97"/>
      <c r="AB377" s="97"/>
    </row>
    <row r="378" spans="1:28" x14ac:dyDescent="0.25">
      <c r="A378" s="96"/>
      <c r="B378" s="97"/>
      <c r="C378" s="97"/>
      <c r="D378" s="97"/>
      <c r="E378" s="97"/>
      <c r="F378" s="97"/>
      <c r="G378" s="97"/>
      <c r="H378" s="97"/>
      <c r="I378" s="97"/>
      <c r="J378" s="97"/>
      <c r="K378" s="117"/>
      <c r="L378" s="97"/>
      <c r="M378" s="97"/>
      <c r="N378" s="97"/>
      <c r="O378" s="97"/>
      <c r="P378" s="97"/>
      <c r="Q378" s="97"/>
      <c r="R378" s="97"/>
      <c r="S378" s="97"/>
      <c r="T378" s="97"/>
      <c r="U378" s="97"/>
      <c r="V378" s="97"/>
      <c r="W378" s="97"/>
      <c r="X378" s="97"/>
      <c r="Y378" s="97"/>
      <c r="Z378" s="97"/>
      <c r="AA378" s="97"/>
      <c r="AB378" s="97"/>
    </row>
    <row r="379" spans="1:28" x14ac:dyDescent="0.25">
      <c r="A379" s="96"/>
      <c r="B379" s="97"/>
      <c r="C379" s="97"/>
      <c r="D379" s="97"/>
      <c r="E379" s="97"/>
      <c r="F379" s="97"/>
      <c r="G379" s="97"/>
      <c r="H379" s="97"/>
      <c r="I379" s="97"/>
      <c r="J379" s="97"/>
      <c r="K379" s="117"/>
      <c r="L379" s="97"/>
      <c r="M379" s="97"/>
      <c r="N379" s="97"/>
      <c r="O379" s="97"/>
      <c r="P379" s="97"/>
      <c r="Q379" s="97"/>
      <c r="R379" s="97"/>
      <c r="S379" s="97"/>
      <c r="T379" s="97"/>
      <c r="U379" s="97"/>
      <c r="V379" s="97"/>
      <c r="W379" s="97"/>
      <c r="X379" s="97"/>
      <c r="Y379" s="97"/>
      <c r="Z379" s="97"/>
      <c r="AA379" s="97"/>
      <c r="AB379" s="97"/>
    </row>
    <row r="380" spans="1:28" x14ac:dyDescent="0.25">
      <c r="A380" s="96"/>
      <c r="B380" s="97"/>
      <c r="C380" s="97"/>
      <c r="D380" s="97"/>
      <c r="E380" s="97"/>
      <c r="F380" s="97"/>
      <c r="G380" s="97"/>
      <c r="H380" s="97"/>
      <c r="I380" s="97"/>
      <c r="J380" s="97"/>
      <c r="K380" s="117"/>
      <c r="L380" s="97"/>
      <c r="M380" s="97"/>
      <c r="N380" s="97"/>
      <c r="O380" s="97"/>
      <c r="P380" s="97"/>
      <c r="Q380" s="97"/>
      <c r="R380" s="97"/>
      <c r="S380" s="97"/>
      <c r="T380" s="97"/>
      <c r="U380" s="97"/>
      <c r="V380" s="97"/>
      <c r="W380" s="97"/>
      <c r="X380" s="97"/>
      <c r="Y380" s="97"/>
      <c r="Z380" s="97"/>
      <c r="AA380" s="97"/>
      <c r="AB380" s="97"/>
    </row>
    <row r="381" spans="1:28" x14ac:dyDescent="0.25">
      <c r="A381" s="96"/>
      <c r="B381" s="97"/>
      <c r="C381" s="97"/>
      <c r="D381" s="97"/>
      <c r="E381" s="97"/>
      <c r="F381" s="97"/>
      <c r="G381" s="97"/>
      <c r="H381" s="97"/>
      <c r="I381" s="97"/>
      <c r="J381" s="97"/>
      <c r="K381" s="117"/>
      <c r="L381" s="97"/>
      <c r="M381" s="97"/>
      <c r="N381" s="97"/>
      <c r="O381" s="97"/>
      <c r="P381" s="97"/>
      <c r="Q381" s="97"/>
      <c r="R381" s="97"/>
      <c r="S381" s="97"/>
      <c r="T381" s="97"/>
      <c r="U381" s="97"/>
      <c r="V381" s="97"/>
      <c r="W381" s="97"/>
      <c r="X381" s="97"/>
      <c r="Y381" s="97"/>
      <c r="Z381" s="97"/>
      <c r="AA381" s="97"/>
      <c r="AB381" s="97"/>
    </row>
    <row r="382" spans="1:28" x14ac:dyDescent="0.25">
      <c r="A382" s="96"/>
      <c r="B382" s="97"/>
      <c r="C382" s="97"/>
      <c r="D382" s="97"/>
      <c r="E382" s="97"/>
      <c r="F382" s="97"/>
      <c r="G382" s="97"/>
      <c r="H382" s="97"/>
      <c r="I382" s="97"/>
      <c r="J382" s="97"/>
      <c r="K382" s="117"/>
      <c r="L382" s="97"/>
      <c r="M382" s="97"/>
      <c r="N382" s="97"/>
      <c r="O382" s="97"/>
      <c r="P382" s="97"/>
      <c r="Q382" s="97"/>
      <c r="R382" s="97"/>
      <c r="S382" s="97"/>
      <c r="T382" s="97"/>
      <c r="U382" s="97"/>
      <c r="V382" s="97"/>
      <c r="W382" s="97"/>
      <c r="X382" s="97"/>
      <c r="Y382" s="97"/>
      <c r="Z382" s="97"/>
      <c r="AA382" s="97"/>
      <c r="AB382" s="97"/>
    </row>
    <row r="383" spans="1:28" x14ac:dyDescent="0.25">
      <c r="A383" s="96"/>
      <c r="B383" s="97"/>
      <c r="C383" s="97"/>
      <c r="D383" s="97"/>
      <c r="E383" s="97"/>
      <c r="F383" s="97"/>
      <c r="G383" s="97"/>
      <c r="H383" s="97"/>
      <c r="I383" s="97"/>
      <c r="J383" s="97"/>
      <c r="K383" s="117"/>
      <c r="L383" s="97"/>
      <c r="M383" s="97"/>
      <c r="N383" s="97"/>
      <c r="O383" s="97"/>
      <c r="P383" s="97"/>
      <c r="Q383" s="97"/>
      <c r="R383" s="97"/>
      <c r="S383" s="97"/>
      <c r="T383" s="97"/>
      <c r="U383" s="97"/>
      <c r="V383" s="97"/>
      <c r="W383" s="97"/>
      <c r="X383" s="97"/>
      <c r="Y383" s="97"/>
      <c r="Z383" s="97"/>
      <c r="AA383" s="97"/>
      <c r="AB383" s="97"/>
    </row>
    <row r="384" spans="1:28" x14ac:dyDescent="0.25">
      <c r="A384" s="96"/>
      <c r="B384" s="97"/>
      <c r="C384" s="97"/>
      <c r="D384" s="97"/>
      <c r="E384" s="97"/>
      <c r="F384" s="97"/>
      <c r="G384" s="97"/>
      <c r="H384" s="97"/>
      <c r="I384" s="97"/>
      <c r="J384" s="97"/>
      <c r="K384" s="117"/>
      <c r="L384" s="97"/>
      <c r="M384" s="97"/>
      <c r="N384" s="97"/>
      <c r="O384" s="97"/>
      <c r="P384" s="97"/>
      <c r="Q384" s="97"/>
      <c r="R384" s="97"/>
      <c r="S384" s="97"/>
      <c r="T384" s="97"/>
      <c r="U384" s="97"/>
      <c r="V384" s="97"/>
      <c r="W384" s="97"/>
      <c r="X384" s="97"/>
      <c r="Y384" s="97"/>
      <c r="Z384" s="97"/>
      <c r="AA384" s="97"/>
      <c r="AB384" s="97"/>
    </row>
    <row r="385" spans="1:28" x14ac:dyDescent="0.25">
      <c r="A385" s="96"/>
      <c r="B385" s="97"/>
      <c r="C385" s="97"/>
      <c r="D385" s="97"/>
      <c r="E385" s="97"/>
      <c r="F385" s="97"/>
      <c r="G385" s="97"/>
      <c r="H385" s="97"/>
      <c r="I385" s="97"/>
      <c r="J385" s="97"/>
      <c r="K385" s="117"/>
      <c r="L385" s="97"/>
      <c r="M385" s="97"/>
      <c r="N385" s="97"/>
      <c r="O385" s="97"/>
      <c r="P385" s="97"/>
      <c r="Q385" s="97"/>
      <c r="R385" s="97"/>
      <c r="S385" s="97"/>
      <c r="T385" s="97"/>
      <c r="U385" s="97"/>
      <c r="V385" s="97"/>
      <c r="W385" s="97"/>
      <c r="X385" s="97"/>
      <c r="Y385" s="97"/>
      <c r="Z385" s="97"/>
      <c r="AA385" s="97"/>
      <c r="AB385" s="97"/>
    </row>
    <row r="386" spans="1:28" x14ac:dyDescent="0.25">
      <c r="A386" s="96"/>
      <c r="B386" s="97"/>
      <c r="C386" s="97"/>
      <c r="D386" s="97"/>
      <c r="E386" s="97"/>
      <c r="F386" s="97"/>
      <c r="G386" s="97"/>
      <c r="H386" s="97"/>
      <c r="I386" s="97"/>
      <c r="J386" s="97"/>
      <c r="K386" s="117"/>
      <c r="L386" s="97"/>
      <c r="M386" s="97"/>
      <c r="N386" s="97"/>
      <c r="O386" s="97"/>
      <c r="P386" s="97"/>
      <c r="Q386" s="97"/>
      <c r="R386" s="97"/>
      <c r="S386" s="97"/>
      <c r="T386" s="97"/>
      <c r="U386" s="97"/>
      <c r="V386" s="97"/>
      <c r="W386" s="97"/>
      <c r="X386" s="97"/>
      <c r="Y386" s="97"/>
      <c r="Z386" s="97"/>
      <c r="AA386" s="97"/>
      <c r="AB386" s="97"/>
    </row>
    <row r="387" spans="1:28" x14ac:dyDescent="0.25">
      <c r="A387" s="96"/>
      <c r="B387" s="97"/>
      <c r="C387" s="97"/>
      <c r="D387" s="97"/>
      <c r="E387" s="97"/>
      <c r="F387" s="97"/>
      <c r="G387" s="97"/>
      <c r="H387" s="97"/>
      <c r="I387" s="97"/>
      <c r="J387" s="97"/>
      <c r="K387" s="117"/>
      <c r="L387" s="97"/>
      <c r="M387" s="97"/>
      <c r="N387" s="97"/>
      <c r="O387" s="97"/>
      <c r="P387" s="97"/>
      <c r="Q387" s="97"/>
      <c r="R387" s="97"/>
      <c r="S387" s="97"/>
      <c r="T387" s="97"/>
      <c r="U387" s="97"/>
      <c r="V387" s="97"/>
      <c r="W387" s="97"/>
      <c r="X387" s="97"/>
      <c r="Y387" s="97"/>
      <c r="Z387" s="97"/>
      <c r="AA387" s="97"/>
      <c r="AB387" s="97"/>
    </row>
    <row r="388" spans="1:28" x14ac:dyDescent="0.25">
      <c r="A388" s="96"/>
      <c r="B388" s="97"/>
      <c r="C388" s="97"/>
      <c r="D388" s="97"/>
      <c r="E388" s="97"/>
      <c r="F388" s="97"/>
      <c r="G388" s="97"/>
      <c r="H388" s="97"/>
      <c r="I388" s="97"/>
      <c r="J388" s="97"/>
      <c r="K388" s="117"/>
      <c r="L388" s="97"/>
      <c r="M388" s="97"/>
      <c r="N388" s="97"/>
      <c r="O388" s="97"/>
      <c r="P388" s="97"/>
      <c r="Q388" s="97"/>
      <c r="R388" s="97"/>
      <c r="S388" s="97"/>
      <c r="T388" s="97"/>
      <c r="U388" s="97"/>
      <c r="V388" s="97"/>
      <c r="W388" s="97"/>
      <c r="X388" s="97"/>
      <c r="Y388" s="97"/>
      <c r="Z388" s="97"/>
      <c r="AA388" s="97"/>
      <c r="AB388" s="97"/>
    </row>
    <row r="389" spans="1:28" x14ac:dyDescent="0.25">
      <c r="A389" s="96"/>
      <c r="B389" s="97"/>
      <c r="C389" s="97"/>
      <c r="D389" s="97"/>
      <c r="E389" s="97"/>
      <c r="F389" s="97"/>
      <c r="G389" s="97"/>
      <c r="H389" s="97"/>
      <c r="I389" s="97"/>
      <c r="J389" s="97"/>
      <c r="K389" s="117"/>
      <c r="L389" s="97"/>
      <c r="M389" s="97"/>
      <c r="N389" s="97"/>
      <c r="O389" s="97"/>
      <c r="P389" s="97"/>
      <c r="Q389" s="97"/>
      <c r="R389" s="97"/>
      <c r="S389" s="97"/>
      <c r="T389" s="97"/>
      <c r="U389" s="97"/>
      <c r="V389" s="97"/>
      <c r="W389" s="97"/>
      <c r="X389" s="97"/>
      <c r="Y389" s="97"/>
      <c r="Z389" s="97"/>
      <c r="AA389" s="97"/>
      <c r="AB389" s="97"/>
    </row>
    <row r="390" spans="1:28" x14ac:dyDescent="0.25">
      <c r="A390" s="96"/>
      <c r="B390" s="97"/>
      <c r="C390" s="97"/>
      <c r="D390" s="97"/>
      <c r="E390" s="97"/>
      <c r="F390" s="97"/>
      <c r="G390" s="97"/>
      <c r="H390" s="97"/>
      <c r="I390" s="97"/>
      <c r="J390" s="97"/>
      <c r="K390" s="117"/>
      <c r="L390" s="97"/>
      <c r="M390" s="97"/>
      <c r="N390" s="97"/>
      <c r="O390" s="97"/>
      <c r="P390" s="97"/>
      <c r="Q390" s="97"/>
      <c r="R390" s="97"/>
      <c r="S390" s="97"/>
      <c r="T390" s="97"/>
      <c r="U390" s="97"/>
      <c r="V390" s="97"/>
      <c r="W390" s="97"/>
      <c r="X390" s="97"/>
      <c r="Y390" s="97"/>
      <c r="Z390" s="97"/>
      <c r="AA390" s="97"/>
      <c r="AB390" s="97"/>
    </row>
    <row r="391" spans="1:28" x14ac:dyDescent="0.25">
      <c r="A391" s="96"/>
      <c r="B391" s="97"/>
      <c r="C391" s="97"/>
      <c r="D391" s="97"/>
      <c r="E391" s="97"/>
      <c r="F391" s="97"/>
      <c r="G391" s="97"/>
      <c r="H391" s="97"/>
      <c r="I391" s="97"/>
      <c r="J391" s="97"/>
      <c r="K391" s="117"/>
      <c r="L391" s="97"/>
      <c r="M391" s="97"/>
      <c r="N391" s="97"/>
      <c r="O391" s="97"/>
      <c r="P391" s="97"/>
      <c r="Q391" s="97"/>
      <c r="R391" s="97"/>
      <c r="S391" s="97"/>
      <c r="T391" s="97"/>
      <c r="U391" s="97"/>
      <c r="V391" s="97"/>
      <c r="W391" s="97"/>
      <c r="X391" s="97"/>
      <c r="Y391" s="97"/>
      <c r="Z391" s="97"/>
      <c r="AA391" s="97"/>
      <c r="AB391" s="97"/>
    </row>
    <row r="392" spans="1:28" x14ac:dyDescent="0.25">
      <c r="A392" s="96"/>
      <c r="B392" s="97"/>
      <c r="C392" s="97"/>
      <c r="D392" s="97"/>
      <c r="E392" s="97"/>
      <c r="F392" s="97"/>
      <c r="G392" s="97"/>
      <c r="H392" s="97"/>
      <c r="I392" s="97"/>
      <c r="J392" s="97"/>
      <c r="K392" s="117"/>
      <c r="L392" s="97"/>
      <c r="M392" s="97"/>
      <c r="N392" s="97"/>
      <c r="O392" s="97"/>
      <c r="P392" s="97"/>
      <c r="Q392" s="97"/>
      <c r="R392" s="97"/>
      <c r="S392" s="97"/>
      <c r="T392" s="97"/>
      <c r="U392" s="97"/>
      <c r="V392" s="97"/>
      <c r="W392" s="97"/>
      <c r="X392" s="97"/>
      <c r="Y392" s="97"/>
      <c r="Z392" s="97"/>
      <c r="AA392" s="97"/>
      <c r="AB392" s="97"/>
    </row>
    <row r="393" spans="1:28" x14ac:dyDescent="0.25">
      <c r="A393" s="96"/>
      <c r="B393" s="97"/>
      <c r="C393" s="97"/>
      <c r="D393" s="97"/>
      <c r="E393" s="97"/>
      <c r="F393" s="97"/>
      <c r="G393" s="97"/>
      <c r="H393" s="97"/>
      <c r="I393" s="97"/>
      <c r="J393" s="97"/>
      <c r="K393" s="117"/>
      <c r="L393" s="97"/>
      <c r="M393" s="97"/>
      <c r="N393" s="97"/>
      <c r="O393" s="97"/>
      <c r="P393" s="97"/>
      <c r="Q393" s="97"/>
      <c r="R393" s="97"/>
      <c r="S393" s="97"/>
      <c r="T393" s="97"/>
      <c r="U393" s="97"/>
      <c r="V393" s="97"/>
      <c r="W393" s="97"/>
      <c r="X393" s="97"/>
      <c r="Y393" s="97"/>
      <c r="Z393" s="97"/>
      <c r="AA393" s="97"/>
      <c r="AB393" s="97"/>
    </row>
    <row r="394" spans="1:28" x14ac:dyDescent="0.25">
      <c r="A394" s="96"/>
      <c r="B394" s="97"/>
      <c r="C394" s="97"/>
      <c r="D394" s="97"/>
      <c r="E394" s="97"/>
      <c r="F394" s="97"/>
      <c r="G394" s="97"/>
      <c r="H394" s="97"/>
      <c r="I394" s="97"/>
      <c r="J394" s="97"/>
      <c r="K394" s="117"/>
      <c r="L394" s="97"/>
      <c r="M394" s="97"/>
      <c r="N394" s="97"/>
      <c r="O394" s="97"/>
      <c r="P394" s="97"/>
      <c r="Q394" s="97"/>
      <c r="R394" s="97"/>
      <c r="S394" s="97"/>
      <c r="T394" s="97"/>
      <c r="U394" s="97"/>
      <c r="V394" s="97"/>
      <c r="W394" s="97"/>
      <c r="X394" s="97"/>
      <c r="Y394" s="97"/>
      <c r="Z394" s="97"/>
      <c r="AA394" s="97"/>
      <c r="AB394" s="97"/>
    </row>
    <row r="395" spans="1:28" x14ac:dyDescent="0.25">
      <c r="A395" s="96"/>
      <c r="B395" s="97"/>
      <c r="C395" s="97"/>
      <c r="D395" s="97"/>
      <c r="E395" s="97"/>
      <c r="F395" s="97"/>
      <c r="G395" s="97"/>
      <c r="H395" s="97"/>
      <c r="I395" s="97"/>
      <c r="J395" s="97"/>
      <c r="K395" s="117"/>
      <c r="L395" s="97"/>
      <c r="M395" s="97"/>
      <c r="N395" s="97"/>
      <c r="O395" s="97"/>
      <c r="P395" s="97"/>
      <c r="Q395" s="97"/>
      <c r="R395" s="97"/>
      <c r="S395" s="97"/>
      <c r="T395" s="97"/>
      <c r="U395" s="97"/>
      <c r="V395" s="97"/>
      <c r="W395" s="97"/>
      <c r="X395" s="97"/>
      <c r="Y395" s="97"/>
      <c r="Z395" s="97"/>
      <c r="AA395" s="97"/>
      <c r="AB395" s="97"/>
    </row>
    <row r="396" spans="1:28" x14ac:dyDescent="0.25">
      <c r="A396" s="96"/>
      <c r="B396" s="97"/>
      <c r="C396" s="97"/>
      <c r="D396" s="97"/>
      <c r="E396" s="97"/>
      <c r="F396" s="97"/>
      <c r="G396" s="97"/>
      <c r="H396" s="97"/>
      <c r="I396" s="97"/>
      <c r="J396" s="97"/>
      <c r="K396" s="117"/>
      <c r="L396" s="97"/>
      <c r="M396" s="97"/>
      <c r="N396" s="97"/>
      <c r="O396" s="97"/>
      <c r="P396" s="97"/>
      <c r="Q396" s="97"/>
      <c r="R396" s="97"/>
      <c r="S396" s="97"/>
      <c r="T396" s="97"/>
      <c r="U396" s="97"/>
      <c r="V396" s="97"/>
      <c r="W396" s="97"/>
      <c r="X396" s="97"/>
      <c r="Y396" s="97"/>
      <c r="Z396" s="97"/>
      <c r="AA396" s="97"/>
      <c r="AB396" s="97"/>
    </row>
    <row r="397" spans="1:28" x14ac:dyDescent="0.25">
      <c r="A397" s="96"/>
      <c r="B397" s="97"/>
      <c r="C397" s="97"/>
      <c r="D397" s="97"/>
      <c r="E397" s="97"/>
      <c r="F397" s="97"/>
      <c r="G397" s="97"/>
      <c r="H397" s="97"/>
      <c r="I397" s="97"/>
      <c r="J397" s="97"/>
      <c r="K397" s="117"/>
      <c r="L397" s="97"/>
      <c r="M397" s="97"/>
      <c r="N397" s="97"/>
      <c r="O397" s="97"/>
      <c r="P397" s="97"/>
      <c r="Q397" s="97"/>
      <c r="R397" s="97"/>
      <c r="S397" s="97"/>
      <c r="T397" s="97"/>
      <c r="U397" s="97"/>
      <c r="V397" s="97"/>
      <c r="W397" s="97"/>
      <c r="X397" s="97"/>
      <c r="Y397" s="97"/>
      <c r="Z397" s="97"/>
      <c r="AA397" s="97"/>
      <c r="AB397" s="97"/>
    </row>
    <row r="398" spans="1:28" x14ac:dyDescent="0.25">
      <c r="A398" s="96"/>
      <c r="B398" s="97"/>
      <c r="C398" s="97"/>
      <c r="D398" s="97"/>
      <c r="E398" s="97"/>
      <c r="F398" s="97"/>
      <c r="G398" s="97"/>
      <c r="H398" s="97"/>
      <c r="I398" s="97"/>
      <c r="J398" s="97"/>
      <c r="K398" s="117"/>
      <c r="L398" s="97"/>
      <c r="M398" s="97"/>
      <c r="N398" s="97"/>
      <c r="O398" s="97"/>
      <c r="P398" s="97"/>
      <c r="Q398" s="97"/>
      <c r="R398" s="97"/>
      <c r="S398" s="97"/>
      <c r="T398" s="97"/>
      <c r="U398" s="97"/>
      <c r="V398" s="97"/>
      <c r="W398" s="97"/>
      <c r="X398" s="97"/>
      <c r="Y398" s="97"/>
      <c r="Z398" s="97"/>
      <c r="AA398" s="97"/>
      <c r="AB398" s="97"/>
    </row>
    <row r="399" spans="1:28" x14ac:dyDescent="0.25">
      <c r="A399" s="96"/>
      <c r="B399" s="97"/>
      <c r="C399" s="97"/>
      <c r="D399" s="97"/>
      <c r="E399" s="97"/>
      <c r="F399" s="97"/>
      <c r="G399" s="97"/>
      <c r="H399" s="97"/>
      <c r="I399" s="97"/>
      <c r="J399" s="97"/>
      <c r="K399" s="117"/>
      <c r="L399" s="97"/>
      <c r="M399" s="97"/>
      <c r="N399" s="97"/>
      <c r="O399" s="97"/>
      <c r="P399" s="97"/>
      <c r="Q399" s="97"/>
      <c r="R399" s="97"/>
      <c r="S399" s="97"/>
      <c r="T399" s="97"/>
      <c r="U399" s="97"/>
      <c r="V399" s="97"/>
      <c r="W399" s="97"/>
      <c r="X399" s="97"/>
      <c r="Y399" s="97"/>
      <c r="Z399" s="97"/>
      <c r="AA399" s="97"/>
      <c r="AB399" s="97"/>
    </row>
    <row r="400" spans="1:28" x14ac:dyDescent="0.25">
      <c r="A400" s="96"/>
      <c r="B400" s="97"/>
      <c r="C400" s="97"/>
      <c r="D400" s="97"/>
      <c r="E400" s="97"/>
      <c r="F400" s="97"/>
      <c r="G400" s="97"/>
      <c r="H400" s="97"/>
      <c r="I400" s="97"/>
      <c r="J400" s="97"/>
      <c r="K400" s="117"/>
      <c r="L400" s="97"/>
      <c r="M400" s="97"/>
      <c r="N400" s="97"/>
      <c r="O400" s="97"/>
      <c r="P400" s="97"/>
      <c r="Q400" s="97"/>
      <c r="R400" s="97"/>
      <c r="S400" s="97"/>
      <c r="T400" s="97"/>
      <c r="U400" s="97"/>
      <c r="V400" s="97"/>
      <c r="W400" s="97"/>
      <c r="X400" s="97"/>
      <c r="Y400" s="97"/>
      <c r="Z400" s="97"/>
      <c r="AA400" s="97"/>
      <c r="AB400" s="97"/>
    </row>
    <row r="401" spans="1:28" x14ac:dyDescent="0.25">
      <c r="A401" s="96"/>
      <c r="B401" s="97"/>
      <c r="C401" s="97"/>
      <c r="D401" s="97"/>
      <c r="E401" s="97"/>
      <c r="F401" s="97"/>
      <c r="G401" s="97"/>
      <c r="H401" s="97"/>
      <c r="I401" s="97"/>
      <c r="J401" s="97"/>
      <c r="K401" s="117"/>
      <c r="L401" s="97"/>
      <c r="M401" s="97"/>
      <c r="N401" s="97"/>
      <c r="O401" s="97"/>
      <c r="P401" s="97"/>
      <c r="Q401" s="97"/>
      <c r="R401" s="97"/>
      <c r="S401" s="97"/>
      <c r="T401" s="97"/>
      <c r="U401" s="97"/>
      <c r="V401" s="97"/>
      <c r="W401" s="97"/>
      <c r="X401" s="97"/>
      <c r="Y401" s="97"/>
      <c r="Z401" s="97"/>
      <c r="AA401" s="97"/>
      <c r="AB401" s="97"/>
    </row>
    <row r="402" spans="1:28" x14ac:dyDescent="0.25">
      <c r="A402" s="96"/>
      <c r="B402" s="97"/>
      <c r="C402" s="97"/>
      <c r="D402" s="97"/>
      <c r="E402" s="97"/>
      <c r="F402" s="97"/>
      <c r="G402" s="97"/>
      <c r="H402" s="97"/>
      <c r="I402" s="97"/>
      <c r="J402" s="97"/>
      <c r="K402" s="117"/>
      <c r="L402" s="97"/>
      <c r="M402" s="97"/>
      <c r="N402" s="97"/>
      <c r="O402" s="97"/>
      <c r="P402" s="97"/>
      <c r="Q402" s="97"/>
      <c r="R402" s="97"/>
      <c r="S402" s="97"/>
      <c r="T402" s="97"/>
      <c r="U402" s="97"/>
      <c r="V402" s="97"/>
      <c r="W402" s="97"/>
      <c r="X402" s="97"/>
      <c r="Y402" s="97"/>
      <c r="Z402" s="97"/>
      <c r="AA402" s="97"/>
      <c r="AB402" s="97"/>
    </row>
    <row r="403" spans="1:28" x14ac:dyDescent="0.25">
      <c r="A403" s="96"/>
      <c r="B403" s="97"/>
      <c r="C403" s="97"/>
      <c r="D403" s="97"/>
      <c r="E403" s="97"/>
      <c r="F403" s="97"/>
      <c r="G403" s="97"/>
      <c r="H403" s="97"/>
      <c r="I403" s="97"/>
      <c r="J403" s="97"/>
      <c r="K403" s="117"/>
      <c r="L403" s="97"/>
      <c r="M403" s="97"/>
      <c r="N403" s="97"/>
      <c r="O403" s="97"/>
      <c r="P403" s="97"/>
      <c r="Q403" s="97"/>
      <c r="R403" s="97"/>
      <c r="S403" s="97"/>
      <c r="T403" s="97"/>
      <c r="U403" s="97"/>
      <c r="V403" s="97"/>
      <c r="W403" s="97"/>
      <c r="X403" s="97"/>
      <c r="Y403" s="97"/>
      <c r="Z403" s="97"/>
      <c r="AA403" s="97"/>
      <c r="AB403" s="97"/>
    </row>
    <row r="404" spans="1:28" x14ac:dyDescent="0.25">
      <c r="A404" s="96"/>
      <c r="B404" s="97"/>
      <c r="C404" s="97"/>
      <c r="D404" s="97"/>
      <c r="E404" s="97"/>
      <c r="F404" s="97"/>
      <c r="G404" s="97"/>
      <c r="H404" s="97"/>
      <c r="I404" s="97"/>
      <c r="J404" s="97"/>
      <c r="K404" s="117"/>
      <c r="L404" s="97"/>
      <c r="M404" s="97"/>
      <c r="N404" s="97"/>
      <c r="O404" s="97"/>
      <c r="P404" s="97"/>
      <c r="Q404" s="97"/>
      <c r="R404" s="97"/>
      <c r="S404" s="97"/>
      <c r="T404" s="97"/>
      <c r="U404" s="97"/>
      <c r="V404" s="97"/>
      <c r="W404" s="97"/>
      <c r="X404" s="97"/>
      <c r="Y404" s="97"/>
      <c r="Z404" s="97"/>
      <c r="AA404" s="97"/>
      <c r="AB404" s="97"/>
    </row>
    <row r="405" spans="1:28" x14ac:dyDescent="0.25">
      <c r="A405" s="96"/>
      <c r="B405" s="97"/>
      <c r="C405" s="97"/>
      <c r="D405" s="97"/>
      <c r="E405" s="97"/>
      <c r="F405" s="97"/>
      <c r="G405" s="97"/>
      <c r="H405" s="97"/>
      <c r="I405" s="97"/>
      <c r="J405" s="97"/>
      <c r="K405" s="117"/>
      <c r="L405" s="97"/>
      <c r="M405" s="97"/>
      <c r="N405" s="97"/>
      <c r="O405" s="97"/>
      <c r="P405" s="97"/>
      <c r="Q405" s="97"/>
      <c r="R405" s="97"/>
      <c r="S405" s="97"/>
      <c r="T405" s="97"/>
      <c r="U405" s="97"/>
      <c r="V405" s="97"/>
      <c r="W405" s="97"/>
      <c r="X405" s="97"/>
      <c r="Y405" s="97"/>
      <c r="Z405" s="97"/>
      <c r="AA405" s="97"/>
      <c r="AB405" s="97"/>
    </row>
    <row r="406" spans="1:28" x14ac:dyDescent="0.25">
      <c r="A406" s="96"/>
      <c r="B406" s="97"/>
      <c r="C406" s="97"/>
      <c r="D406" s="97"/>
      <c r="E406" s="97"/>
      <c r="F406" s="97"/>
      <c r="G406" s="97"/>
      <c r="H406" s="97"/>
      <c r="I406" s="97"/>
      <c r="J406" s="97"/>
      <c r="K406" s="117"/>
      <c r="L406" s="97"/>
      <c r="M406" s="97"/>
      <c r="N406" s="97"/>
      <c r="O406" s="97"/>
      <c r="P406" s="97"/>
      <c r="Q406" s="97"/>
      <c r="R406" s="97"/>
      <c r="S406" s="97"/>
      <c r="T406" s="97"/>
      <c r="U406" s="97"/>
      <c r="V406" s="97"/>
      <c r="W406" s="97"/>
      <c r="X406" s="97"/>
      <c r="Y406" s="97"/>
      <c r="Z406" s="97"/>
      <c r="AA406" s="97"/>
      <c r="AB406" s="97"/>
    </row>
    <row r="407" spans="1:28" x14ac:dyDescent="0.25">
      <c r="A407" s="96"/>
      <c r="B407" s="97"/>
      <c r="C407" s="97"/>
      <c r="D407" s="97"/>
      <c r="E407" s="97"/>
      <c r="F407" s="97"/>
      <c r="G407" s="97"/>
      <c r="H407" s="97"/>
      <c r="I407" s="97"/>
      <c r="J407" s="97"/>
      <c r="K407" s="117"/>
      <c r="L407" s="97"/>
      <c r="M407" s="97"/>
      <c r="N407" s="97"/>
      <c r="O407" s="97"/>
      <c r="P407" s="97"/>
      <c r="Q407" s="97"/>
      <c r="R407" s="97"/>
      <c r="S407" s="97"/>
      <c r="T407" s="97"/>
      <c r="U407" s="97"/>
      <c r="V407" s="97"/>
      <c r="W407" s="97"/>
      <c r="X407" s="97"/>
      <c r="Y407" s="97"/>
      <c r="Z407" s="97"/>
      <c r="AA407" s="97"/>
      <c r="AB407" s="97"/>
    </row>
    <row r="408" spans="1:28" x14ac:dyDescent="0.25">
      <c r="A408" s="96"/>
      <c r="B408" s="97"/>
      <c r="C408" s="97"/>
      <c r="D408" s="97"/>
      <c r="E408" s="97"/>
      <c r="F408" s="97"/>
      <c r="G408" s="97"/>
      <c r="H408" s="97"/>
      <c r="I408" s="97"/>
      <c r="J408" s="97"/>
      <c r="K408" s="117"/>
      <c r="L408" s="97"/>
      <c r="M408" s="97"/>
      <c r="N408" s="97"/>
      <c r="O408" s="97"/>
      <c r="P408" s="97"/>
      <c r="Q408" s="97"/>
      <c r="R408" s="97"/>
      <c r="S408" s="97"/>
      <c r="T408" s="97"/>
      <c r="U408" s="97"/>
      <c r="V408" s="97"/>
      <c r="W408" s="97"/>
      <c r="X408" s="97"/>
      <c r="Y408" s="97"/>
      <c r="Z408" s="97"/>
      <c r="AA408" s="97"/>
      <c r="AB408" s="97"/>
    </row>
    <row r="409" spans="1:28" x14ac:dyDescent="0.25">
      <c r="A409" s="96"/>
      <c r="B409" s="97"/>
      <c r="C409" s="97"/>
      <c r="D409" s="97"/>
      <c r="E409" s="97"/>
      <c r="F409" s="97"/>
      <c r="G409" s="97"/>
      <c r="H409" s="97"/>
      <c r="I409" s="97"/>
      <c r="J409" s="97"/>
      <c r="K409" s="117"/>
      <c r="L409" s="97"/>
      <c r="M409" s="97"/>
      <c r="N409" s="97"/>
      <c r="O409" s="97"/>
      <c r="P409" s="97"/>
      <c r="Q409" s="97"/>
      <c r="R409" s="97"/>
      <c r="S409" s="97"/>
      <c r="T409" s="97"/>
      <c r="U409" s="97"/>
      <c r="V409" s="97"/>
      <c r="W409" s="97"/>
      <c r="X409" s="97"/>
      <c r="Y409" s="97"/>
      <c r="Z409" s="97"/>
      <c r="AA409" s="97"/>
      <c r="AB409" s="97"/>
    </row>
    <row r="410" spans="1:28" x14ac:dyDescent="0.25">
      <c r="A410" s="96"/>
      <c r="B410" s="97"/>
      <c r="C410" s="97"/>
      <c r="D410" s="97"/>
      <c r="E410" s="97"/>
      <c r="F410" s="97"/>
      <c r="G410" s="97"/>
      <c r="H410" s="97"/>
      <c r="I410" s="97"/>
      <c r="J410" s="97"/>
      <c r="K410" s="117"/>
      <c r="L410" s="97"/>
      <c r="M410" s="97"/>
      <c r="N410" s="97"/>
      <c r="O410" s="97"/>
      <c r="P410" s="97"/>
      <c r="Q410" s="97"/>
      <c r="R410" s="97"/>
      <c r="S410" s="97"/>
      <c r="T410" s="97"/>
      <c r="U410" s="97"/>
      <c r="V410" s="97"/>
      <c r="W410" s="97"/>
      <c r="X410" s="97"/>
      <c r="Y410" s="97"/>
      <c r="Z410" s="97"/>
      <c r="AA410" s="97"/>
      <c r="AB410" s="97"/>
    </row>
    <row r="411" spans="1:28" x14ac:dyDescent="0.25">
      <c r="A411" s="96"/>
      <c r="B411" s="97"/>
      <c r="C411" s="97"/>
      <c r="D411" s="97"/>
      <c r="E411" s="97"/>
      <c r="F411" s="97"/>
      <c r="G411" s="97"/>
      <c r="H411" s="97"/>
      <c r="I411" s="97"/>
      <c r="J411" s="97"/>
      <c r="K411" s="117"/>
      <c r="L411" s="97"/>
      <c r="M411" s="97"/>
      <c r="N411" s="97"/>
      <c r="O411" s="97"/>
      <c r="P411" s="97"/>
      <c r="Q411" s="97"/>
      <c r="R411" s="97"/>
      <c r="S411" s="97"/>
      <c r="T411" s="97"/>
      <c r="U411" s="97"/>
      <c r="V411" s="97"/>
      <c r="W411" s="97"/>
      <c r="X411" s="97"/>
      <c r="Y411" s="97"/>
      <c r="Z411" s="97"/>
      <c r="AA411" s="97"/>
      <c r="AB411" s="97"/>
    </row>
    <row r="412" spans="1:28" x14ac:dyDescent="0.25">
      <c r="A412" s="96"/>
      <c r="B412" s="97"/>
      <c r="C412" s="97"/>
      <c r="D412" s="97"/>
      <c r="E412" s="97"/>
      <c r="F412" s="97"/>
      <c r="G412" s="97"/>
      <c r="H412" s="97"/>
      <c r="I412" s="97"/>
      <c r="J412" s="97"/>
      <c r="K412" s="117"/>
      <c r="L412" s="97"/>
      <c r="M412" s="97"/>
      <c r="N412" s="97"/>
      <c r="O412" s="97"/>
      <c r="P412" s="97"/>
      <c r="Q412" s="97"/>
      <c r="R412" s="97"/>
      <c r="S412" s="97"/>
      <c r="T412" s="97"/>
      <c r="U412" s="97"/>
      <c r="V412" s="97"/>
      <c r="W412" s="97"/>
      <c r="X412" s="97"/>
      <c r="Y412" s="97"/>
      <c r="Z412" s="97"/>
      <c r="AA412" s="97"/>
      <c r="AB412" s="97"/>
    </row>
    <row r="413" spans="1:28" x14ac:dyDescent="0.25">
      <c r="A413" s="96"/>
      <c r="B413" s="97"/>
      <c r="C413" s="97"/>
      <c r="D413" s="97"/>
      <c r="E413" s="97"/>
      <c r="F413" s="97"/>
      <c r="G413" s="97"/>
      <c r="H413" s="97"/>
      <c r="I413" s="97"/>
      <c r="J413" s="97"/>
      <c r="K413" s="117"/>
      <c r="L413" s="97"/>
      <c r="M413" s="97"/>
      <c r="N413" s="97"/>
      <c r="O413" s="97"/>
      <c r="P413" s="97"/>
      <c r="Q413" s="97"/>
      <c r="R413" s="97"/>
      <c r="S413" s="97"/>
      <c r="T413" s="97"/>
      <c r="U413" s="97"/>
      <c r="V413" s="97"/>
      <c r="W413" s="97"/>
      <c r="X413" s="97"/>
      <c r="Y413" s="97"/>
      <c r="Z413" s="97"/>
      <c r="AA413" s="97"/>
      <c r="AB413" s="97"/>
    </row>
    <row r="414" spans="1:28" x14ac:dyDescent="0.25">
      <c r="A414" s="96"/>
      <c r="B414" s="97"/>
      <c r="C414" s="97"/>
      <c r="D414" s="97"/>
      <c r="E414" s="97"/>
      <c r="F414" s="97"/>
      <c r="G414" s="97"/>
      <c r="H414" s="97"/>
      <c r="I414" s="97"/>
      <c r="J414" s="97"/>
      <c r="K414" s="117"/>
      <c r="L414" s="97"/>
      <c r="M414" s="97"/>
      <c r="N414" s="97"/>
      <c r="O414" s="97"/>
      <c r="P414" s="97"/>
      <c r="Q414" s="97"/>
      <c r="R414" s="97"/>
      <c r="S414" s="97"/>
      <c r="T414" s="97"/>
      <c r="U414" s="97"/>
      <c r="V414" s="97"/>
      <c r="W414" s="97"/>
      <c r="X414" s="97"/>
      <c r="Y414" s="97"/>
      <c r="Z414" s="97"/>
      <c r="AA414" s="97"/>
      <c r="AB414" s="97"/>
    </row>
    <row r="415" spans="1:28" x14ac:dyDescent="0.25">
      <c r="A415" s="96"/>
      <c r="B415" s="97"/>
      <c r="C415" s="97"/>
      <c r="D415" s="97"/>
      <c r="E415" s="97"/>
      <c r="F415" s="97"/>
      <c r="G415" s="97"/>
      <c r="H415" s="97"/>
      <c r="I415" s="97"/>
      <c r="J415" s="97"/>
      <c r="K415" s="117"/>
      <c r="L415" s="97"/>
      <c r="M415" s="97"/>
      <c r="N415" s="97"/>
      <c r="O415" s="97"/>
      <c r="P415" s="97"/>
      <c r="Q415" s="97"/>
      <c r="R415" s="97"/>
      <c r="S415" s="97"/>
      <c r="T415" s="97"/>
      <c r="U415" s="97"/>
      <c r="V415" s="97"/>
      <c r="W415" s="97"/>
      <c r="X415" s="97"/>
      <c r="Y415" s="97"/>
      <c r="Z415" s="97"/>
      <c r="AA415" s="97"/>
      <c r="AB415" s="97"/>
    </row>
    <row r="416" spans="1:28" x14ac:dyDescent="0.25">
      <c r="A416" s="96"/>
      <c r="B416" s="97"/>
      <c r="C416" s="97"/>
      <c r="D416" s="97"/>
      <c r="E416" s="97"/>
      <c r="F416" s="97"/>
      <c r="G416" s="97"/>
      <c r="H416" s="97"/>
      <c r="I416" s="97"/>
      <c r="J416" s="97"/>
      <c r="K416" s="117"/>
      <c r="L416" s="97"/>
      <c r="M416" s="97"/>
      <c r="N416" s="97"/>
      <c r="O416" s="97"/>
      <c r="P416" s="97"/>
      <c r="Q416" s="97"/>
      <c r="R416" s="97"/>
      <c r="S416" s="97"/>
      <c r="T416" s="97"/>
      <c r="U416" s="97"/>
      <c r="V416" s="97"/>
      <c r="W416" s="97"/>
      <c r="X416" s="97"/>
      <c r="Y416" s="97"/>
      <c r="Z416" s="97"/>
      <c r="AA416" s="97"/>
      <c r="AB416" s="97"/>
    </row>
    <row r="417" spans="1:28" x14ac:dyDescent="0.25">
      <c r="A417" s="96"/>
      <c r="B417" s="97"/>
      <c r="C417" s="97"/>
      <c r="D417" s="97"/>
      <c r="E417" s="97"/>
      <c r="F417" s="97"/>
      <c r="G417" s="97"/>
      <c r="H417" s="97"/>
      <c r="I417" s="97"/>
      <c r="J417" s="97"/>
      <c r="K417" s="117"/>
      <c r="L417" s="97"/>
      <c r="M417" s="97"/>
      <c r="N417" s="97"/>
      <c r="O417" s="97"/>
      <c r="P417" s="97"/>
      <c r="Q417" s="97"/>
      <c r="R417" s="97"/>
      <c r="S417" s="97"/>
      <c r="T417" s="97"/>
      <c r="U417" s="97"/>
      <c r="V417" s="97"/>
      <c r="W417" s="97"/>
      <c r="X417" s="97"/>
      <c r="Y417" s="97"/>
      <c r="Z417" s="97"/>
      <c r="AA417" s="97"/>
      <c r="AB417" s="97"/>
    </row>
    <row r="418" spans="1:28" x14ac:dyDescent="0.25">
      <c r="A418" s="96"/>
      <c r="B418" s="97"/>
      <c r="C418" s="97"/>
      <c r="D418" s="97"/>
      <c r="E418" s="97"/>
      <c r="F418" s="97"/>
      <c r="G418" s="97"/>
      <c r="H418" s="97"/>
      <c r="I418" s="97"/>
      <c r="J418" s="97"/>
      <c r="K418" s="117"/>
      <c r="L418" s="97"/>
      <c r="M418" s="97"/>
      <c r="N418" s="97"/>
      <c r="O418" s="97"/>
      <c r="P418" s="97"/>
      <c r="Q418" s="97"/>
      <c r="R418" s="97"/>
      <c r="S418" s="97"/>
      <c r="T418" s="97"/>
      <c r="U418" s="97"/>
      <c r="V418" s="97"/>
      <c r="W418" s="97"/>
      <c r="X418" s="97"/>
      <c r="Y418" s="97"/>
      <c r="Z418" s="97"/>
      <c r="AA418" s="97"/>
      <c r="AB418" s="97"/>
    </row>
    <row r="419" spans="1:28" x14ac:dyDescent="0.25">
      <c r="A419" s="96"/>
      <c r="B419" s="97"/>
      <c r="C419" s="97"/>
      <c r="D419" s="97"/>
      <c r="E419" s="97"/>
      <c r="F419" s="97"/>
      <c r="G419" s="97"/>
      <c r="H419" s="97"/>
      <c r="I419" s="97"/>
      <c r="J419" s="97"/>
      <c r="K419" s="117"/>
      <c r="L419" s="97"/>
      <c r="M419" s="97"/>
      <c r="N419" s="97"/>
      <c r="O419" s="97"/>
      <c r="P419" s="97"/>
      <c r="Q419" s="97"/>
      <c r="R419" s="97"/>
      <c r="S419" s="97"/>
      <c r="T419" s="97"/>
      <c r="U419" s="97"/>
      <c r="V419" s="97"/>
      <c r="W419" s="97"/>
      <c r="X419" s="97"/>
      <c r="Y419" s="97"/>
      <c r="Z419" s="97"/>
      <c r="AA419" s="97"/>
      <c r="AB419" s="97"/>
    </row>
    <row r="420" spans="1:28" x14ac:dyDescent="0.25">
      <c r="A420" s="96"/>
      <c r="B420" s="97"/>
      <c r="C420" s="97"/>
      <c r="D420" s="97"/>
      <c r="E420" s="97"/>
      <c r="F420" s="97"/>
      <c r="G420" s="97"/>
      <c r="H420" s="97"/>
      <c r="I420" s="97"/>
      <c r="J420" s="97"/>
      <c r="K420" s="117"/>
      <c r="L420" s="97"/>
      <c r="M420" s="97"/>
      <c r="N420" s="97"/>
      <c r="O420" s="97"/>
      <c r="P420" s="97"/>
      <c r="Q420" s="97"/>
      <c r="R420" s="97"/>
      <c r="S420" s="97"/>
      <c r="T420" s="97"/>
      <c r="U420" s="97"/>
      <c r="V420" s="97"/>
      <c r="W420" s="97"/>
      <c r="X420" s="97"/>
      <c r="Y420" s="97"/>
      <c r="Z420" s="97"/>
      <c r="AA420" s="97"/>
      <c r="AB420" s="97"/>
    </row>
    <row r="421" spans="1:28" x14ac:dyDescent="0.25">
      <c r="A421" s="96"/>
      <c r="B421" s="97"/>
      <c r="C421" s="97"/>
      <c r="D421" s="97"/>
      <c r="E421" s="97"/>
      <c r="F421" s="97"/>
      <c r="G421" s="97"/>
      <c r="H421" s="97"/>
      <c r="I421" s="97"/>
      <c r="J421" s="97"/>
      <c r="K421" s="117"/>
      <c r="L421" s="97"/>
      <c r="M421" s="97"/>
      <c r="N421" s="97"/>
      <c r="O421" s="97"/>
      <c r="P421" s="97"/>
      <c r="Q421" s="97"/>
      <c r="R421" s="97"/>
      <c r="S421" s="97"/>
      <c r="T421" s="97"/>
      <c r="U421" s="97"/>
      <c r="V421" s="97"/>
      <c r="W421" s="97"/>
      <c r="X421" s="97"/>
      <c r="Y421" s="97"/>
      <c r="Z421" s="97"/>
      <c r="AA421" s="97"/>
      <c r="AB421" s="97"/>
    </row>
    <row r="422" spans="1:28" x14ac:dyDescent="0.25">
      <c r="A422" s="96"/>
      <c r="B422" s="97"/>
      <c r="C422" s="97"/>
      <c r="D422" s="97"/>
      <c r="E422" s="97"/>
      <c r="F422" s="97"/>
      <c r="G422" s="97"/>
      <c r="H422" s="97"/>
      <c r="I422" s="97"/>
      <c r="J422" s="97"/>
      <c r="K422" s="117"/>
      <c r="L422" s="97"/>
      <c r="M422" s="97"/>
      <c r="N422" s="97"/>
      <c r="O422" s="97"/>
      <c r="P422" s="97"/>
      <c r="Q422" s="97"/>
      <c r="R422" s="97"/>
      <c r="S422" s="97"/>
      <c r="T422" s="97"/>
      <c r="U422" s="97"/>
      <c r="V422" s="97"/>
      <c r="W422" s="97"/>
      <c r="X422" s="97"/>
      <c r="Y422" s="97"/>
      <c r="Z422" s="97"/>
      <c r="AA422" s="97"/>
      <c r="AB422" s="97"/>
    </row>
    <row r="423" spans="1:28" x14ac:dyDescent="0.25">
      <c r="A423" s="96"/>
      <c r="B423" s="97"/>
      <c r="C423" s="97"/>
      <c r="D423" s="97"/>
      <c r="E423" s="97"/>
      <c r="F423" s="97"/>
      <c r="G423" s="97"/>
      <c r="H423" s="97"/>
      <c r="I423" s="97"/>
      <c r="J423" s="97"/>
      <c r="K423" s="117"/>
      <c r="L423" s="97"/>
      <c r="M423" s="97"/>
      <c r="N423" s="97"/>
      <c r="O423" s="97"/>
      <c r="P423" s="97"/>
      <c r="Q423" s="97"/>
      <c r="R423" s="97"/>
      <c r="S423" s="97"/>
      <c r="T423" s="97"/>
      <c r="U423" s="97"/>
      <c r="V423" s="97"/>
      <c r="W423" s="97"/>
      <c r="X423" s="97"/>
      <c r="Y423" s="97"/>
      <c r="Z423" s="97"/>
      <c r="AA423" s="97"/>
      <c r="AB423" s="97"/>
    </row>
    <row r="424" spans="1:28" x14ac:dyDescent="0.25">
      <c r="A424" s="96"/>
      <c r="B424" s="97"/>
      <c r="C424" s="97"/>
      <c r="D424" s="97"/>
      <c r="E424" s="97"/>
      <c r="F424" s="97"/>
      <c r="G424" s="97"/>
      <c r="H424" s="97"/>
      <c r="I424" s="97"/>
      <c r="J424" s="97"/>
      <c r="K424" s="117"/>
      <c r="L424" s="97"/>
      <c r="M424" s="97"/>
      <c r="N424" s="97"/>
      <c r="O424" s="97"/>
      <c r="P424" s="97"/>
      <c r="Q424" s="97"/>
      <c r="R424" s="97"/>
      <c r="S424" s="97"/>
      <c r="T424" s="97"/>
      <c r="U424" s="97"/>
      <c r="V424" s="97"/>
      <c r="W424" s="97"/>
      <c r="X424" s="97"/>
      <c r="Y424" s="97"/>
      <c r="Z424" s="97"/>
      <c r="AA424" s="97"/>
      <c r="AB424" s="97"/>
    </row>
    <row r="425" spans="1:28" x14ac:dyDescent="0.25">
      <c r="A425" s="96"/>
      <c r="B425" s="97"/>
      <c r="C425" s="97"/>
      <c r="D425" s="97"/>
      <c r="E425" s="97"/>
      <c r="F425" s="97"/>
      <c r="G425" s="97"/>
      <c r="H425" s="97"/>
      <c r="I425" s="97"/>
      <c r="J425" s="97"/>
      <c r="K425" s="117"/>
      <c r="L425" s="97"/>
      <c r="M425" s="97"/>
      <c r="N425" s="97"/>
      <c r="O425" s="97"/>
      <c r="P425" s="97"/>
      <c r="Q425" s="97"/>
      <c r="R425" s="97"/>
      <c r="S425" s="97"/>
      <c r="T425" s="97"/>
      <c r="U425" s="97"/>
      <c r="V425" s="97"/>
      <c r="W425" s="97"/>
      <c r="X425" s="97"/>
      <c r="Y425" s="97"/>
      <c r="Z425" s="97"/>
      <c r="AA425" s="97"/>
      <c r="AB425" s="97"/>
    </row>
    <row r="426" spans="1:28" x14ac:dyDescent="0.25">
      <c r="A426" s="96"/>
      <c r="B426" s="97"/>
      <c r="C426" s="97"/>
      <c r="D426" s="97"/>
      <c r="E426" s="97"/>
      <c r="F426" s="97"/>
      <c r="G426" s="97"/>
      <c r="H426" s="97"/>
      <c r="I426" s="97"/>
      <c r="J426" s="97"/>
      <c r="K426" s="117"/>
      <c r="L426" s="97"/>
      <c r="M426" s="97"/>
      <c r="N426" s="97"/>
      <c r="O426" s="97"/>
      <c r="P426" s="97"/>
      <c r="Q426" s="97"/>
      <c r="R426" s="97"/>
      <c r="S426" s="97"/>
      <c r="T426" s="97"/>
      <c r="U426" s="97"/>
      <c r="V426" s="97"/>
      <c r="W426" s="97"/>
      <c r="X426" s="97"/>
      <c r="Y426" s="97"/>
      <c r="Z426" s="97"/>
      <c r="AA426" s="97"/>
      <c r="AB426" s="97"/>
    </row>
    <row r="427" spans="1:28" x14ac:dyDescent="0.25">
      <c r="A427" s="96"/>
      <c r="B427" s="97"/>
      <c r="C427" s="97"/>
      <c r="D427" s="97"/>
      <c r="E427" s="97"/>
      <c r="F427" s="97"/>
      <c r="G427" s="97"/>
      <c r="H427" s="97"/>
      <c r="I427" s="97"/>
      <c r="J427" s="97"/>
      <c r="K427" s="117"/>
      <c r="L427" s="97"/>
      <c r="M427" s="97"/>
      <c r="N427" s="97"/>
      <c r="O427" s="97"/>
      <c r="P427" s="97"/>
      <c r="Q427" s="97"/>
      <c r="R427" s="97"/>
      <c r="S427" s="97"/>
      <c r="T427" s="97"/>
      <c r="U427" s="97"/>
      <c r="V427" s="97"/>
      <c r="W427" s="97"/>
      <c r="X427" s="97"/>
      <c r="Y427" s="97"/>
      <c r="Z427" s="97"/>
      <c r="AA427" s="97"/>
      <c r="AB427" s="97"/>
    </row>
    <row r="428" spans="1:28" x14ac:dyDescent="0.25">
      <c r="A428" s="96"/>
      <c r="B428" s="97"/>
      <c r="C428" s="97"/>
      <c r="D428" s="97"/>
      <c r="E428" s="97"/>
      <c r="F428" s="97"/>
      <c r="G428" s="97"/>
      <c r="H428" s="97"/>
      <c r="I428" s="97"/>
      <c r="J428" s="97"/>
      <c r="K428" s="117"/>
      <c r="L428" s="97"/>
      <c r="M428" s="97"/>
      <c r="N428" s="97"/>
      <c r="O428" s="97"/>
      <c r="P428" s="97"/>
      <c r="Q428" s="97"/>
      <c r="R428" s="97"/>
      <c r="S428" s="97"/>
      <c r="T428" s="97"/>
      <c r="U428" s="97"/>
      <c r="V428" s="97"/>
      <c r="W428" s="97"/>
      <c r="X428" s="97"/>
      <c r="Y428" s="97"/>
      <c r="Z428" s="97"/>
      <c r="AA428" s="97"/>
      <c r="AB428" s="97"/>
    </row>
    <row r="429" spans="1:28" x14ac:dyDescent="0.25">
      <c r="A429" s="96"/>
      <c r="B429" s="97"/>
      <c r="C429" s="97"/>
      <c r="D429" s="97"/>
      <c r="E429" s="97"/>
      <c r="F429" s="97"/>
      <c r="G429" s="97"/>
      <c r="H429" s="97"/>
      <c r="I429" s="97"/>
      <c r="J429" s="97"/>
      <c r="K429" s="117"/>
      <c r="L429" s="97"/>
      <c r="M429" s="97"/>
      <c r="N429" s="97"/>
      <c r="O429" s="97"/>
      <c r="P429" s="97"/>
      <c r="Q429" s="97"/>
      <c r="R429" s="97"/>
      <c r="S429" s="97"/>
      <c r="T429" s="97"/>
      <c r="U429" s="97"/>
      <c r="V429" s="97"/>
      <c r="W429" s="97"/>
      <c r="X429" s="97"/>
      <c r="Y429" s="97"/>
      <c r="Z429" s="97"/>
      <c r="AA429" s="97"/>
      <c r="AB429" s="97"/>
    </row>
    <row r="430" spans="1:28" x14ac:dyDescent="0.25">
      <c r="A430" s="96"/>
      <c r="B430" s="97"/>
      <c r="C430" s="97"/>
      <c r="D430" s="97"/>
      <c r="E430" s="97"/>
      <c r="F430" s="97"/>
      <c r="G430" s="97"/>
      <c r="H430" s="97"/>
      <c r="I430" s="97"/>
      <c r="J430" s="97"/>
      <c r="K430" s="117"/>
      <c r="L430" s="97"/>
      <c r="M430" s="97"/>
      <c r="N430" s="97"/>
      <c r="O430" s="97"/>
      <c r="P430" s="97"/>
      <c r="Q430" s="97"/>
      <c r="R430" s="97"/>
      <c r="S430" s="97"/>
      <c r="T430" s="97"/>
      <c r="U430" s="97"/>
      <c r="V430" s="97"/>
      <c r="W430" s="97"/>
      <c r="X430" s="97"/>
      <c r="Y430" s="97"/>
      <c r="Z430" s="97"/>
      <c r="AA430" s="97"/>
      <c r="AB430" s="97"/>
    </row>
    <row r="431" spans="1:28" x14ac:dyDescent="0.25">
      <c r="A431" s="96"/>
      <c r="B431" s="97"/>
      <c r="C431" s="97"/>
      <c r="D431" s="97"/>
      <c r="E431" s="97"/>
      <c r="F431" s="97"/>
      <c r="G431" s="97"/>
      <c r="H431" s="97"/>
      <c r="I431" s="97"/>
      <c r="J431" s="97"/>
      <c r="K431" s="117"/>
      <c r="L431" s="97"/>
      <c r="M431" s="97"/>
      <c r="N431" s="97"/>
      <c r="O431" s="97"/>
      <c r="P431" s="97"/>
      <c r="Q431" s="97"/>
      <c r="R431" s="97"/>
      <c r="S431" s="97"/>
      <c r="T431" s="97"/>
      <c r="U431" s="97"/>
      <c r="V431" s="97"/>
      <c r="W431" s="97"/>
      <c r="X431" s="97"/>
      <c r="Y431" s="97"/>
      <c r="Z431" s="97"/>
      <c r="AA431" s="97"/>
      <c r="AB431" s="97"/>
    </row>
    <row r="432" spans="1:28" x14ac:dyDescent="0.25">
      <c r="A432" s="96"/>
      <c r="B432" s="97"/>
      <c r="C432" s="97"/>
      <c r="D432" s="97"/>
      <c r="E432" s="97"/>
      <c r="F432" s="97"/>
      <c r="G432" s="97"/>
      <c r="H432" s="97"/>
      <c r="I432" s="97"/>
      <c r="J432" s="97"/>
      <c r="K432" s="117"/>
      <c r="L432" s="97"/>
      <c r="M432" s="97"/>
      <c r="N432" s="97"/>
      <c r="O432" s="97"/>
      <c r="P432" s="97"/>
      <c r="Q432" s="97"/>
      <c r="R432" s="97"/>
      <c r="S432" s="97"/>
      <c r="T432" s="97"/>
      <c r="U432" s="97"/>
      <c r="V432" s="97"/>
      <c r="W432" s="97"/>
      <c r="X432" s="97"/>
      <c r="Y432" s="97"/>
      <c r="Z432" s="97"/>
      <c r="AA432" s="97"/>
      <c r="AB432" s="97"/>
    </row>
    <row r="433" spans="1:28" x14ac:dyDescent="0.25">
      <c r="A433" s="96"/>
      <c r="B433" s="97"/>
      <c r="C433" s="97"/>
      <c r="D433" s="97"/>
      <c r="E433" s="97"/>
      <c r="F433" s="97"/>
      <c r="G433" s="97"/>
      <c r="H433" s="97"/>
      <c r="I433" s="97"/>
      <c r="J433" s="97"/>
      <c r="K433" s="117"/>
      <c r="L433" s="97"/>
      <c r="M433" s="97"/>
      <c r="N433" s="97"/>
      <c r="O433" s="97"/>
      <c r="P433" s="97"/>
      <c r="Q433" s="97"/>
      <c r="R433" s="97"/>
      <c r="S433" s="97"/>
      <c r="T433" s="97"/>
      <c r="U433" s="97"/>
      <c r="V433" s="97"/>
      <c r="W433" s="97"/>
      <c r="X433" s="97"/>
      <c r="Y433" s="97"/>
      <c r="Z433" s="97"/>
      <c r="AA433" s="97"/>
      <c r="AB433" s="97"/>
    </row>
    <row r="434" spans="1:28" x14ac:dyDescent="0.25">
      <c r="A434" s="96"/>
      <c r="B434" s="97"/>
      <c r="C434" s="97"/>
      <c r="D434" s="97"/>
      <c r="E434" s="97"/>
      <c r="F434" s="97"/>
      <c r="G434" s="97"/>
      <c r="H434" s="97"/>
      <c r="I434" s="97"/>
      <c r="J434" s="97"/>
      <c r="K434" s="117"/>
      <c r="L434" s="97"/>
      <c r="M434" s="97"/>
      <c r="N434" s="97"/>
      <c r="O434" s="97"/>
      <c r="P434" s="97"/>
      <c r="Q434" s="97"/>
      <c r="R434" s="97"/>
      <c r="S434" s="97"/>
      <c r="T434" s="97"/>
      <c r="U434" s="97"/>
      <c r="V434" s="97"/>
      <c r="W434" s="97"/>
      <c r="X434" s="97"/>
      <c r="Y434" s="97"/>
      <c r="Z434" s="97"/>
      <c r="AA434" s="97"/>
      <c r="AB434" s="97"/>
    </row>
    <row r="435" spans="1:28" x14ac:dyDescent="0.25">
      <c r="A435" s="96"/>
      <c r="B435" s="97"/>
      <c r="C435" s="97"/>
      <c r="D435" s="97"/>
      <c r="E435" s="97"/>
      <c r="F435" s="97"/>
      <c r="G435" s="97"/>
      <c r="H435" s="97"/>
      <c r="I435" s="97"/>
      <c r="J435" s="97"/>
      <c r="K435" s="117"/>
      <c r="L435" s="97"/>
      <c r="M435" s="97"/>
      <c r="N435" s="97"/>
      <c r="O435" s="97"/>
      <c r="P435" s="97"/>
      <c r="Q435" s="97"/>
      <c r="R435" s="97"/>
      <c r="S435" s="97"/>
      <c r="T435" s="97"/>
      <c r="U435" s="97"/>
      <c r="V435" s="97"/>
      <c r="W435" s="97"/>
      <c r="X435" s="97"/>
      <c r="Y435" s="97"/>
      <c r="Z435" s="97"/>
      <c r="AA435" s="97"/>
      <c r="AB435" s="97"/>
    </row>
    <row r="436" spans="1:28" x14ac:dyDescent="0.25">
      <c r="A436" s="96"/>
      <c r="B436" s="97"/>
      <c r="C436" s="97"/>
      <c r="D436" s="97"/>
      <c r="E436" s="97"/>
      <c r="F436" s="97"/>
      <c r="G436" s="97"/>
      <c r="H436" s="97"/>
      <c r="I436" s="97"/>
      <c r="J436" s="97"/>
      <c r="K436" s="117"/>
      <c r="L436" s="97"/>
      <c r="M436" s="97"/>
      <c r="N436" s="97"/>
      <c r="O436" s="97"/>
      <c r="P436" s="97"/>
      <c r="Q436" s="97"/>
      <c r="R436" s="97"/>
      <c r="S436" s="97"/>
      <c r="T436" s="97"/>
      <c r="U436" s="97"/>
      <c r="V436" s="97"/>
      <c r="W436" s="97"/>
      <c r="X436" s="97"/>
      <c r="Y436" s="97"/>
      <c r="Z436" s="97"/>
      <c r="AA436" s="97"/>
      <c r="AB436" s="97"/>
    </row>
    <row r="437" spans="1:28" x14ac:dyDescent="0.25">
      <c r="A437" s="96"/>
      <c r="B437" s="97"/>
      <c r="C437" s="97"/>
      <c r="D437" s="97"/>
      <c r="E437" s="97"/>
      <c r="F437" s="97"/>
      <c r="G437" s="97"/>
      <c r="H437" s="97"/>
      <c r="I437" s="97"/>
      <c r="J437" s="97"/>
      <c r="K437" s="117"/>
      <c r="L437" s="97"/>
      <c r="M437" s="97"/>
      <c r="N437" s="97"/>
      <c r="O437" s="97"/>
      <c r="P437" s="97"/>
      <c r="Q437" s="97"/>
      <c r="R437" s="97"/>
      <c r="S437" s="97"/>
      <c r="T437" s="97"/>
      <c r="U437" s="97"/>
      <c r="V437" s="97"/>
      <c r="W437" s="97"/>
      <c r="X437" s="97"/>
      <c r="Y437" s="97"/>
      <c r="Z437" s="97"/>
      <c r="AA437" s="97"/>
      <c r="AB437" s="97"/>
    </row>
    <row r="438" spans="1:28" x14ac:dyDescent="0.25">
      <c r="A438" s="96"/>
      <c r="B438" s="97"/>
      <c r="C438" s="97"/>
      <c r="D438" s="97"/>
      <c r="E438" s="97"/>
      <c r="F438" s="97"/>
      <c r="G438" s="97"/>
      <c r="H438" s="97"/>
      <c r="I438" s="97"/>
      <c r="J438" s="97"/>
      <c r="K438" s="117"/>
      <c r="L438" s="97"/>
      <c r="M438" s="97"/>
      <c r="N438" s="97"/>
      <c r="O438" s="97"/>
      <c r="P438" s="97"/>
      <c r="Q438" s="97"/>
      <c r="R438" s="97"/>
      <c r="S438" s="97"/>
      <c r="T438" s="97"/>
      <c r="U438" s="97"/>
      <c r="V438" s="97"/>
      <c r="W438" s="97"/>
      <c r="X438" s="97"/>
      <c r="Y438" s="97"/>
      <c r="Z438" s="97"/>
      <c r="AA438" s="97"/>
      <c r="AB438" s="97"/>
    </row>
    <row r="439" spans="1:28" x14ac:dyDescent="0.25">
      <c r="A439" s="96"/>
      <c r="B439" s="97"/>
      <c r="C439" s="97"/>
      <c r="D439" s="97"/>
      <c r="E439" s="97"/>
      <c r="F439" s="97"/>
      <c r="G439" s="97"/>
      <c r="H439" s="97"/>
      <c r="I439" s="97"/>
      <c r="J439" s="97"/>
      <c r="K439" s="117"/>
      <c r="L439" s="97"/>
      <c r="M439" s="97"/>
      <c r="N439" s="97"/>
      <c r="O439" s="97"/>
      <c r="P439" s="97"/>
      <c r="Q439" s="97"/>
      <c r="R439" s="97"/>
      <c r="S439" s="97"/>
      <c r="T439" s="97"/>
      <c r="U439" s="97"/>
      <c r="V439" s="97"/>
      <c r="W439" s="97"/>
      <c r="X439" s="97"/>
      <c r="Y439" s="97"/>
      <c r="Z439" s="97"/>
      <c r="AA439" s="97"/>
      <c r="AB439" s="97"/>
    </row>
    <row r="440" spans="1:28" x14ac:dyDescent="0.25">
      <c r="A440" s="96"/>
      <c r="B440" s="97"/>
      <c r="C440" s="97"/>
      <c r="D440" s="97"/>
      <c r="E440" s="97"/>
      <c r="F440" s="97"/>
      <c r="G440" s="97"/>
      <c r="H440" s="97"/>
      <c r="I440" s="97"/>
      <c r="J440" s="97"/>
      <c r="K440" s="117"/>
      <c r="L440" s="97"/>
      <c r="M440" s="97"/>
      <c r="N440" s="97"/>
      <c r="O440" s="97"/>
      <c r="P440" s="97"/>
      <c r="Q440" s="97"/>
      <c r="R440" s="97"/>
      <c r="S440" s="97"/>
      <c r="T440" s="97"/>
      <c r="U440" s="97"/>
      <c r="V440" s="97"/>
      <c r="W440" s="97"/>
      <c r="X440" s="97"/>
      <c r="Y440" s="97"/>
      <c r="Z440" s="97"/>
      <c r="AA440" s="97"/>
      <c r="AB440" s="97"/>
    </row>
    <row r="441" spans="1:28" x14ac:dyDescent="0.25">
      <c r="A441" s="96"/>
      <c r="B441" s="97"/>
      <c r="C441" s="97"/>
      <c r="D441" s="97"/>
      <c r="E441" s="97"/>
      <c r="F441" s="97"/>
      <c r="G441" s="97"/>
      <c r="H441" s="97"/>
      <c r="I441" s="97"/>
      <c r="J441" s="97"/>
      <c r="K441" s="117"/>
      <c r="L441" s="97"/>
      <c r="M441" s="97"/>
      <c r="N441" s="97"/>
      <c r="O441" s="97"/>
      <c r="P441" s="97"/>
      <c r="Q441" s="97"/>
      <c r="R441" s="97"/>
      <c r="S441" s="97"/>
      <c r="T441" s="97"/>
      <c r="U441" s="97"/>
      <c r="V441" s="97"/>
      <c r="W441" s="97"/>
      <c r="X441" s="97"/>
      <c r="Y441" s="97"/>
      <c r="Z441" s="97"/>
      <c r="AA441" s="97"/>
      <c r="AB441" s="97"/>
    </row>
    <row r="442" spans="1:28" x14ac:dyDescent="0.25">
      <c r="A442" s="96"/>
      <c r="B442" s="97"/>
      <c r="C442" s="97"/>
      <c r="D442" s="97"/>
      <c r="E442" s="97"/>
      <c r="F442" s="97"/>
      <c r="G442" s="97"/>
      <c r="H442" s="97"/>
      <c r="I442" s="97"/>
      <c r="J442" s="97"/>
      <c r="K442" s="117"/>
      <c r="L442" s="97"/>
      <c r="M442" s="97"/>
      <c r="N442" s="97"/>
      <c r="O442" s="97"/>
      <c r="P442" s="97"/>
      <c r="Q442" s="97"/>
      <c r="R442" s="97"/>
      <c r="S442" s="97"/>
      <c r="T442" s="97"/>
      <c r="U442" s="97"/>
      <c r="V442" s="97"/>
      <c r="W442" s="97"/>
      <c r="X442" s="97"/>
      <c r="Y442" s="97"/>
      <c r="Z442" s="97"/>
      <c r="AA442" s="97"/>
      <c r="AB442" s="97"/>
    </row>
    <row r="443" spans="1:28" x14ac:dyDescent="0.25">
      <c r="A443" s="96"/>
      <c r="B443" s="97"/>
      <c r="C443" s="97"/>
      <c r="D443" s="97"/>
      <c r="E443" s="97"/>
      <c r="F443" s="97"/>
      <c r="G443" s="97"/>
      <c r="H443" s="97"/>
      <c r="I443" s="97"/>
      <c r="J443" s="97"/>
      <c r="K443" s="117"/>
      <c r="L443" s="97"/>
      <c r="M443" s="97"/>
      <c r="N443" s="97"/>
      <c r="O443" s="97"/>
      <c r="P443" s="97"/>
      <c r="Q443" s="97"/>
      <c r="R443" s="97"/>
      <c r="S443" s="97"/>
      <c r="T443" s="97"/>
      <c r="U443" s="97"/>
      <c r="V443" s="97"/>
      <c r="W443" s="97"/>
      <c r="X443" s="97"/>
      <c r="Y443" s="97"/>
      <c r="Z443" s="97"/>
      <c r="AA443" s="97"/>
      <c r="AB443" s="97"/>
    </row>
    <row r="444" spans="1:28" x14ac:dyDescent="0.25">
      <c r="A444" s="96"/>
      <c r="B444" s="97"/>
      <c r="C444" s="97"/>
      <c r="D444" s="97"/>
      <c r="E444" s="97"/>
      <c r="F444" s="97"/>
      <c r="G444" s="97"/>
      <c r="H444" s="97"/>
      <c r="I444" s="97"/>
      <c r="J444" s="97"/>
      <c r="K444" s="117"/>
      <c r="L444" s="97"/>
      <c r="M444" s="97"/>
      <c r="N444" s="97"/>
      <c r="O444" s="97"/>
      <c r="P444" s="97"/>
      <c r="Q444" s="97"/>
      <c r="R444" s="97"/>
      <c r="S444" s="97"/>
      <c r="T444" s="97"/>
      <c r="U444" s="97"/>
      <c r="V444" s="97"/>
      <c r="W444" s="97"/>
      <c r="X444" s="97"/>
      <c r="Y444" s="97"/>
      <c r="Z444" s="97"/>
      <c r="AA444" s="97"/>
      <c r="AB444" s="97"/>
    </row>
    <row r="445" spans="1:28" x14ac:dyDescent="0.25">
      <c r="A445" s="96"/>
      <c r="B445" s="97"/>
      <c r="C445" s="97"/>
      <c r="D445" s="97"/>
      <c r="E445" s="97"/>
      <c r="F445" s="97"/>
      <c r="G445" s="97"/>
      <c r="H445" s="97"/>
      <c r="I445" s="97"/>
      <c r="J445" s="97"/>
      <c r="K445" s="117"/>
      <c r="L445" s="97"/>
      <c r="M445" s="97"/>
      <c r="N445" s="97"/>
      <c r="O445" s="97"/>
      <c r="P445" s="97"/>
      <c r="Q445" s="97"/>
      <c r="R445" s="97"/>
      <c r="S445" s="97"/>
      <c r="T445" s="97"/>
      <c r="U445" s="97"/>
      <c r="V445" s="97"/>
      <c r="W445" s="97"/>
      <c r="X445" s="97"/>
      <c r="Y445" s="97"/>
      <c r="Z445" s="97"/>
      <c r="AA445" s="97"/>
      <c r="AB445" s="97"/>
    </row>
    <row r="446" spans="1:28" x14ac:dyDescent="0.25">
      <c r="A446" s="96"/>
      <c r="B446" s="97"/>
      <c r="C446" s="97"/>
      <c r="D446" s="97"/>
      <c r="E446" s="97"/>
      <c r="F446" s="97"/>
      <c r="G446" s="97"/>
      <c r="H446" s="97"/>
      <c r="I446" s="97"/>
      <c r="J446" s="97"/>
      <c r="K446" s="117"/>
      <c r="L446" s="97"/>
      <c r="M446" s="97"/>
      <c r="N446" s="97"/>
      <c r="O446" s="97"/>
      <c r="P446" s="97"/>
      <c r="Q446" s="97"/>
      <c r="R446" s="97"/>
      <c r="S446" s="97"/>
      <c r="T446" s="97"/>
      <c r="U446" s="97"/>
      <c r="V446" s="97"/>
      <c r="W446" s="97"/>
      <c r="X446" s="97"/>
      <c r="Y446" s="97"/>
      <c r="Z446" s="97"/>
      <c r="AA446" s="97"/>
      <c r="AB446" s="97"/>
    </row>
    <row r="447" spans="1:28" x14ac:dyDescent="0.25">
      <c r="A447" s="96"/>
      <c r="B447" s="97"/>
      <c r="C447" s="97"/>
      <c r="D447" s="97"/>
      <c r="E447" s="97"/>
      <c r="F447" s="97"/>
      <c r="G447" s="97"/>
      <c r="H447" s="97"/>
      <c r="I447" s="97"/>
      <c r="J447" s="97"/>
      <c r="K447" s="117"/>
      <c r="L447" s="97"/>
      <c r="M447" s="97"/>
      <c r="N447" s="97"/>
      <c r="O447" s="97"/>
      <c r="P447" s="97"/>
      <c r="Q447" s="97"/>
      <c r="R447" s="97"/>
      <c r="S447" s="97"/>
      <c r="T447" s="97"/>
      <c r="U447" s="97"/>
      <c r="V447" s="97"/>
      <c r="W447" s="97"/>
      <c r="X447" s="97"/>
      <c r="Y447" s="97"/>
      <c r="Z447" s="97"/>
      <c r="AA447" s="97"/>
      <c r="AB447" s="97"/>
    </row>
    <row r="448" spans="1:28" x14ac:dyDescent="0.25">
      <c r="A448" s="96"/>
      <c r="B448" s="97"/>
      <c r="C448" s="97"/>
      <c r="D448" s="97"/>
      <c r="E448" s="97"/>
      <c r="F448" s="97"/>
      <c r="G448" s="97"/>
      <c r="H448" s="97"/>
      <c r="I448" s="97"/>
      <c r="J448" s="97"/>
      <c r="K448" s="117"/>
      <c r="L448" s="97"/>
      <c r="M448" s="97"/>
      <c r="N448" s="97"/>
      <c r="O448" s="97"/>
      <c r="P448" s="97"/>
      <c r="Q448" s="97"/>
      <c r="R448" s="97"/>
      <c r="S448" s="97"/>
      <c r="T448" s="97"/>
      <c r="U448" s="97"/>
      <c r="V448" s="97"/>
      <c r="W448" s="97"/>
      <c r="X448" s="97"/>
      <c r="Y448" s="97"/>
      <c r="Z448" s="97"/>
      <c r="AA448" s="97"/>
      <c r="AB448" s="97"/>
    </row>
    <row r="449" spans="1:28" x14ac:dyDescent="0.25">
      <c r="A449" s="96"/>
      <c r="B449" s="97"/>
      <c r="C449" s="97"/>
      <c r="D449" s="97"/>
      <c r="E449" s="97"/>
      <c r="F449" s="97"/>
      <c r="G449" s="97"/>
      <c r="H449" s="97"/>
      <c r="I449" s="97"/>
      <c r="J449" s="97"/>
      <c r="K449" s="117"/>
      <c r="L449" s="97"/>
      <c r="M449" s="97"/>
      <c r="N449" s="97"/>
      <c r="O449" s="97"/>
      <c r="P449" s="97"/>
      <c r="Q449" s="97"/>
      <c r="R449" s="97"/>
      <c r="S449" s="97"/>
      <c r="T449" s="97"/>
      <c r="U449" s="97"/>
      <c r="V449" s="97"/>
      <c r="W449" s="97"/>
      <c r="X449" s="97"/>
      <c r="Y449" s="97"/>
      <c r="Z449" s="97"/>
      <c r="AA449" s="97"/>
      <c r="AB449" s="97"/>
    </row>
    <row r="450" spans="1:28" x14ac:dyDescent="0.25">
      <c r="A450" s="96"/>
      <c r="B450" s="97"/>
      <c r="C450" s="97"/>
      <c r="D450" s="97"/>
      <c r="E450" s="97"/>
      <c r="F450" s="97"/>
      <c r="G450" s="97"/>
      <c r="H450" s="97"/>
      <c r="I450" s="97"/>
      <c r="J450" s="97"/>
      <c r="K450" s="117"/>
      <c r="L450" s="97"/>
      <c r="M450" s="97"/>
      <c r="N450" s="97"/>
      <c r="O450" s="97"/>
      <c r="P450" s="97"/>
      <c r="Q450" s="97"/>
      <c r="R450" s="97"/>
      <c r="S450" s="97"/>
      <c r="T450" s="97"/>
      <c r="U450" s="97"/>
      <c r="V450" s="97"/>
      <c r="W450" s="97"/>
      <c r="X450" s="97"/>
      <c r="Y450" s="97"/>
      <c r="Z450" s="97"/>
      <c r="AA450" s="97"/>
      <c r="AB450" s="97"/>
    </row>
    <row r="451" spans="1:28" x14ac:dyDescent="0.25">
      <c r="A451" s="96"/>
      <c r="B451" s="97"/>
      <c r="C451" s="97"/>
      <c r="D451" s="97"/>
      <c r="E451" s="97"/>
      <c r="F451" s="97"/>
      <c r="G451" s="97"/>
      <c r="H451" s="97"/>
      <c r="I451" s="97"/>
      <c r="J451" s="97"/>
      <c r="K451" s="117"/>
      <c r="L451" s="97"/>
      <c r="M451" s="97"/>
      <c r="N451" s="97"/>
      <c r="O451" s="97"/>
      <c r="P451" s="97"/>
      <c r="Q451" s="97"/>
      <c r="R451" s="97"/>
      <c r="S451" s="97"/>
      <c r="T451" s="97"/>
      <c r="U451" s="97"/>
      <c r="V451" s="97"/>
      <c r="W451" s="97"/>
      <c r="X451" s="97"/>
      <c r="Y451" s="97"/>
      <c r="Z451" s="97"/>
      <c r="AA451" s="97"/>
      <c r="AB451" s="97"/>
    </row>
    <row r="452" spans="1:28" x14ac:dyDescent="0.25">
      <c r="A452" s="96"/>
      <c r="B452" s="97"/>
      <c r="C452" s="97"/>
      <c r="D452" s="97"/>
      <c r="E452" s="97"/>
      <c r="F452" s="97"/>
      <c r="G452" s="97"/>
      <c r="H452" s="97"/>
      <c r="I452" s="97"/>
      <c r="J452" s="97"/>
      <c r="K452" s="117"/>
      <c r="L452" s="97"/>
      <c r="M452" s="97"/>
      <c r="N452" s="97"/>
      <c r="O452" s="97"/>
      <c r="P452" s="97"/>
      <c r="Q452" s="97"/>
      <c r="R452" s="97"/>
      <c r="S452" s="97"/>
      <c r="T452" s="97"/>
      <c r="U452" s="97"/>
      <c r="V452" s="97"/>
      <c r="W452" s="97"/>
      <c r="X452" s="97"/>
      <c r="Y452" s="97"/>
      <c r="Z452" s="97"/>
      <c r="AA452" s="97"/>
      <c r="AB452" s="97"/>
    </row>
    <row r="453" spans="1:28" x14ac:dyDescent="0.25">
      <c r="A453" s="96"/>
      <c r="B453" s="97"/>
      <c r="C453" s="97"/>
      <c r="D453" s="97"/>
      <c r="E453" s="97"/>
      <c r="F453" s="97"/>
      <c r="G453" s="97"/>
      <c r="H453" s="97"/>
      <c r="I453" s="97"/>
      <c r="J453" s="97"/>
      <c r="K453" s="117"/>
      <c r="L453" s="97"/>
      <c r="M453" s="97"/>
      <c r="N453" s="97"/>
      <c r="O453" s="97"/>
      <c r="P453" s="97"/>
      <c r="Q453" s="97"/>
      <c r="R453" s="97"/>
      <c r="S453" s="97"/>
      <c r="T453" s="97"/>
      <c r="U453" s="97"/>
      <c r="V453" s="97"/>
      <c r="W453" s="97"/>
      <c r="X453" s="97"/>
      <c r="Y453" s="97"/>
      <c r="Z453" s="97"/>
      <c r="AA453" s="97"/>
      <c r="AB453" s="97"/>
    </row>
    <row r="454" spans="1:28" x14ac:dyDescent="0.25">
      <c r="A454" s="96"/>
      <c r="B454" s="97"/>
      <c r="C454" s="97"/>
      <c r="D454" s="97"/>
      <c r="E454" s="97"/>
      <c r="F454" s="97"/>
      <c r="G454" s="97"/>
      <c r="H454" s="97"/>
      <c r="I454" s="97"/>
      <c r="J454" s="97"/>
      <c r="K454" s="117"/>
      <c r="L454" s="97"/>
      <c r="M454" s="97"/>
      <c r="N454" s="97"/>
      <c r="O454" s="97"/>
      <c r="P454" s="97"/>
      <c r="Q454" s="97"/>
      <c r="R454" s="97"/>
      <c r="S454" s="97"/>
      <c r="T454" s="97"/>
      <c r="U454" s="97"/>
      <c r="V454" s="97"/>
      <c r="W454" s="97"/>
      <c r="X454" s="97"/>
      <c r="Y454" s="97"/>
      <c r="Z454" s="97"/>
      <c r="AA454" s="97"/>
      <c r="AB454" s="97"/>
    </row>
    <row r="455" spans="1:28" x14ac:dyDescent="0.25">
      <c r="A455" s="96"/>
      <c r="B455" s="97"/>
      <c r="C455" s="97"/>
      <c r="D455" s="97"/>
      <c r="E455" s="97"/>
      <c r="F455" s="97"/>
      <c r="G455" s="97"/>
      <c r="H455" s="97"/>
      <c r="I455" s="97"/>
      <c r="J455" s="97"/>
      <c r="K455" s="117"/>
      <c r="L455" s="97"/>
      <c r="M455" s="97"/>
      <c r="N455" s="97"/>
      <c r="O455" s="97"/>
      <c r="P455" s="97"/>
      <c r="Q455" s="97"/>
      <c r="R455" s="97"/>
      <c r="S455" s="97"/>
      <c r="T455" s="97"/>
      <c r="U455" s="97"/>
      <c r="V455" s="97"/>
      <c r="W455" s="97"/>
      <c r="X455" s="97"/>
      <c r="Y455" s="97"/>
      <c r="Z455" s="97"/>
      <c r="AA455" s="97"/>
      <c r="AB455" s="97"/>
    </row>
    <row r="456" spans="1:28" x14ac:dyDescent="0.25">
      <c r="A456" s="96"/>
      <c r="B456" s="97"/>
      <c r="C456" s="97"/>
      <c r="D456" s="97"/>
      <c r="E456" s="97"/>
      <c r="F456" s="97"/>
      <c r="G456" s="97"/>
      <c r="H456" s="97"/>
      <c r="I456" s="97"/>
      <c r="J456" s="97"/>
      <c r="K456" s="117"/>
      <c r="L456" s="97"/>
      <c r="M456" s="97"/>
      <c r="N456" s="97"/>
      <c r="O456" s="97"/>
      <c r="P456" s="97"/>
      <c r="Q456" s="97"/>
      <c r="R456" s="97"/>
      <c r="S456" s="97"/>
      <c r="T456" s="97"/>
      <c r="U456" s="97"/>
      <c r="V456" s="97"/>
      <c r="W456" s="97"/>
      <c r="X456" s="97"/>
      <c r="Y456" s="97"/>
      <c r="Z456" s="97"/>
      <c r="AA456" s="97"/>
      <c r="AB456" s="97"/>
    </row>
    <row r="457" spans="1:28" x14ac:dyDescent="0.25">
      <c r="A457" s="96"/>
      <c r="B457" s="97"/>
      <c r="C457" s="97"/>
      <c r="D457" s="97"/>
      <c r="E457" s="97"/>
      <c r="F457" s="97"/>
      <c r="G457" s="97"/>
      <c r="H457" s="97"/>
      <c r="I457" s="97"/>
      <c r="J457" s="97"/>
      <c r="K457" s="117"/>
      <c r="L457" s="97"/>
      <c r="M457" s="97"/>
      <c r="N457" s="97"/>
      <c r="O457" s="97"/>
      <c r="P457" s="97"/>
      <c r="Q457" s="97"/>
      <c r="R457" s="97"/>
      <c r="S457" s="97"/>
      <c r="T457" s="97"/>
      <c r="U457" s="97"/>
      <c r="V457" s="97"/>
      <c r="W457" s="97"/>
      <c r="X457" s="97"/>
      <c r="Y457" s="97"/>
      <c r="Z457" s="97"/>
      <c r="AA457" s="97"/>
      <c r="AB457" s="97"/>
    </row>
    <row r="458" spans="1:28" x14ac:dyDescent="0.25">
      <c r="A458" s="96"/>
      <c r="B458" s="97"/>
      <c r="C458" s="97"/>
      <c r="D458" s="97"/>
      <c r="E458" s="97"/>
      <c r="F458" s="97"/>
      <c r="G458" s="97"/>
      <c r="H458" s="97"/>
      <c r="I458" s="97"/>
      <c r="J458" s="97"/>
      <c r="K458" s="117"/>
      <c r="L458" s="97"/>
      <c r="M458" s="97"/>
      <c r="N458" s="97"/>
      <c r="O458" s="97"/>
      <c r="P458" s="97"/>
      <c r="Q458" s="97"/>
      <c r="R458" s="97"/>
      <c r="S458" s="97"/>
      <c r="T458" s="97"/>
      <c r="U458" s="97"/>
      <c r="V458" s="97"/>
      <c r="W458" s="97"/>
      <c r="X458" s="97"/>
      <c r="Y458" s="97"/>
      <c r="Z458" s="97"/>
      <c r="AA458" s="97"/>
      <c r="AB458" s="97"/>
    </row>
    <row r="459" spans="1:28" x14ac:dyDescent="0.25">
      <c r="A459" s="96"/>
      <c r="B459" s="97"/>
      <c r="C459" s="97"/>
      <c r="D459" s="97"/>
      <c r="E459" s="97"/>
      <c r="F459" s="97"/>
      <c r="G459" s="97"/>
      <c r="H459" s="97"/>
      <c r="I459" s="97"/>
      <c r="J459" s="97"/>
      <c r="K459" s="117"/>
      <c r="L459" s="97"/>
      <c r="M459" s="97"/>
      <c r="N459" s="97"/>
      <c r="O459" s="97"/>
      <c r="P459" s="97"/>
      <c r="Q459" s="97"/>
      <c r="R459" s="97"/>
      <c r="S459" s="97"/>
      <c r="T459" s="97"/>
      <c r="U459" s="97"/>
      <c r="V459" s="97"/>
      <c r="W459" s="97"/>
      <c r="X459" s="97"/>
      <c r="Y459" s="97"/>
      <c r="Z459" s="97"/>
      <c r="AA459" s="97"/>
      <c r="AB459" s="97"/>
    </row>
    <row r="460" spans="1:28" x14ac:dyDescent="0.25">
      <c r="A460" s="96"/>
      <c r="B460" s="97"/>
      <c r="C460" s="97"/>
      <c r="D460" s="97"/>
      <c r="E460" s="97"/>
      <c r="F460" s="97"/>
      <c r="G460" s="97"/>
      <c r="H460" s="97"/>
      <c r="I460" s="97"/>
      <c r="J460" s="97"/>
      <c r="K460" s="117"/>
      <c r="L460" s="97"/>
      <c r="M460" s="97"/>
      <c r="N460" s="97"/>
      <c r="O460" s="97"/>
      <c r="P460" s="97"/>
      <c r="Q460" s="97"/>
      <c r="R460" s="97"/>
      <c r="S460" s="97"/>
      <c r="T460" s="97"/>
      <c r="U460" s="97"/>
      <c r="V460" s="97"/>
      <c r="W460" s="97"/>
      <c r="X460" s="97"/>
      <c r="Y460" s="97"/>
      <c r="Z460" s="97"/>
      <c r="AA460" s="97"/>
      <c r="AB460" s="97"/>
    </row>
    <row r="461" spans="1:28" x14ac:dyDescent="0.25">
      <c r="A461" s="96"/>
      <c r="B461" s="97"/>
      <c r="C461" s="97"/>
      <c r="D461" s="97"/>
      <c r="E461" s="97"/>
      <c r="F461" s="97"/>
      <c r="G461" s="97"/>
      <c r="H461" s="97"/>
      <c r="I461" s="97"/>
      <c r="J461" s="97"/>
      <c r="K461" s="117"/>
      <c r="L461" s="97"/>
      <c r="M461" s="97"/>
      <c r="N461" s="97"/>
      <c r="O461" s="97"/>
      <c r="P461" s="97"/>
      <c r="Q461" s="97"/>
      <c r="R461" s="97"/>
      <c r="S461" s="97"/>
      <c r="T461" s="97"/>
      <c r="U461" s="97"/>
      <c r="V461" s="97"/>
      <c r="W461" s="97"/>
      <c r="X461" s="97"/>
      <c r="Y461" s="97"/>
      <c r="Z461" s="97"/>
      <c r="AA461" s="97"/>
      <c r="AB461" s="97"/>
    </row>
    <row r="462" spans="1:28" x14ac:dyDescent="0.25">
      <c r="A462" s="96"/>
      <c r="B462" s="97"/>
      <c r="C462" s="97"/>
      <c r="D462" s="97"/>
      <c r="E462" s="97"/>
      <c r="F462" s="97"/>
      <c r="G462" s="97"/>
      <c r="H462" s="97"/>
      <c r="I462" s="97"/>
      <c r="J462" s="97"/>
      <c r="K462" s="117"/>
      <c r="L462" s="97"/>
      <c r="M462" s="97"/>
      <c r="N462" s="97"/>
      <c r="O462" s="97"/>
      <c r="P462" s="97"/>
      <c r="Q462" s="97"/>
      <c r="R462" s="97"/>
      <c r="S462" s="97"/>
      <c r="T462" s="97"/>
      <c r="U462" s="97"/>
      <c r="V462" s="97"/>
      <c r="W462" s="97"/>
      <c r="X462" s="97"/>
      <c r="Y462" s="97"/>
      <c r="Z462" s="97"/>
      <c r="AA462" s="97"/>
      <c r="AB462" s="97"/>
    </row>
    <row r="463" spans="1:28" x14ac:dyDescent="0.25">
      <c r="A463" s="96"/>
      <c r="B463" s="97"/>
      <c r="C463" s="97"/>
      <c r="D463" s="97"/>
      <c r="E463" s="97"/>
      <c r="F463" s="97"/>
      <c r="G463" s="97"/>
      <c r="H463" s="97"/>
      <c r="I463" s="97"/>
      <c r="J463" s="97"/>
      <c r="K463" s="117"/>
      <c r="L463" s="97"/>
      <c r="M463" s="97"/>
      <c r="N463" s="97"/>
      <c r="O463" s="97"/>
      <c r="P463" s="97"/>
      <c r="Q463" s="97"/>
      <c r="R463" s="97"/>
      <c r="S463" s="97"/>
      <c r="T463" s="97"/>
      <c r="U463" s="97"/>
      <c r="V463" s="97"/>
      <c r="W463" s="97"/>
      <c r="X463" s="97"/>
      <c r="Y463" s="97"/>
      <c r="Z463" s="97"/>
      <c r="AA463" s="97"/>
      <c r="AB463" s="97"/>
    </row>
    <row r="464" spans="1:28" x14ac:dyDescent="0.25">
      <c r="A464" s="96"/>
      <c r="B464" s="97"/>
      <c r="C464" s="97"/>
      <c r="D464" s="97"/>
      <c r="E464" s="97"/>
      <c r="F464" s="97"/>
      <c r="G464" s="97"/>
      <c r="H464" s="97"/>
      <c r="I464" s="97"/>
      <c r="J464" s="97"/>
      <c r="K464" s="117"/>
      <c r="L464" s="97"/>
      <c r="M464" s="97"/>
      <c r="N464" s="97"/>
      <c r="O464" s="97"/>
      <c r="P464" s="97"/>
      <c r="Q464" s="97"/>
      <c r="R464" s="97"/>
      <c r="S464" s="97"/>
      <c r="T464" s="97"/>
      <c r="U464" s="97"/>
      <c r="V464" s="97"/>
      <c r="W464" s="97"/>
      <c r="X464" s="97"/>
      <c r="Y464" s="97"/>
      <c r="Z464" s="97"/>
      <c r="AA464" s="97"/>
      <c r="AB464" s="97"/>
    </row>
    <row r="465" spans="1:28" x14ac:dyDescent="0.25">
      <c r="A465" s="96"/>
      <c r="B465" s="97"/>
      <c r="C465" s="97"/>
      <c r="D465" s="97"/>
      <c r="E465" s="97"/>
      <c r="F465" s="97"/>
      <c r="G465" s="97"/>
      <c r="H465" s="97"/>
      <c r="I465" s="97"/>
      <c r="J465" s="97"/>
      <c r="K465" s="117"/>
      <c r="L465" s="97"/>
      <c r="M465" s="97"/>
      <c r="N465" s="97"/>
      <c r="O465" s="97"/>
      <c r="P465" s="97"/>
      <c r="Q465" s="97"/>
      <c r="R465" s="97"/>
      <c r="S465" s="97"/>
      <c r="T465" s="97"/>
      <c r="U465" s="97"/>
      <c r="V465" s="97"/>
      <c r="W465" s="97"/>
      <c r="X465" s="97"/>
      <c r="Y465" s="97"/>
      <c r="Z465" s="97"/>
      <c r="AA465" s="97"/>
      <c r="AB465" s="97"/>
    </row>
    <row r="466" spans="1:28" x14ac:dyDescent="0.25">
      <c r="A466" s="96"/>
      <c r="B466" s="97"/>
      <c r="C466" s="97"/>
      <c r="D466" s="97"/>
      <c r="E466" s="97"/>
      <c r="F466" s="97"/>
      <c r="G466" s="97"/>
      <c r="H466" s="97"/>
      <c r="I466" s="97"/>
      <c r="J466" s="97"/>
      <c r="K466" s="117"/>
      <c r="L466" s="97"/>
      <c r="M466" s="97"/>
      <c r="N466" s="97"/>
      <c r="O466" s="97"/>
      <c r="P466" s="97"/>
      <c r="Q466" s="97"/>
      <c r="R466" s="97"/>
      <c r="S466" s="97"/>
      <c r="T466" s="97"/>
      <c r="U466" s="97"/>
      <c r="V466" s="97"/>
      <c r="W466" s="97"/>
      <c r="X466" s="97"/>
      <c r="Y466" s="97"/>
      <c r="Z466" s="97"/>
      <c r="AA466" s="97"/>
      <c r="AB466" s="97"/>
    </row>
    <row r="467" spans="1:28" x14ac:dyDescent="0.25">
      <c r="A467" s="96"/>
      <c r="B467" s="97"/>
      <c r="C467" s="97"/>
      <c r="D467" s="97"/>
      <c r="E467" s="97"/>
      <c r="F467" s="97"/>
      <c r="G467" s="97"/>
      <c r="H467" s="97"/>
      <c r="I467" s="97"/>
      <c r="J467" s="97"/>
      <c r="K467" s="117"/>
      <c r="L467" s="97"/>
      <c r="M467" s="97"/>
      <c r="N467" s="97"/>
      <c r="O467" s="97"/>
      <c r="P467" s="97"/>
      <c r="Q467" s="97"/>
      <c r="R467" s="97"/>
      <c r="S467" s="97"/>
      <c r="T467" s="97"/>
      <c r="U467" s="97"/>
      <c r="V467" s="97"/>
      <c r="W467" s="97"/>
      <c r="X467" s="97"/>
      <c r="Y467" s="97"/>
      <c r="Z467" s="97"/>
      <c r="AA467" s="97"/>
      <c r="AB467" s="97"/>
    </row>
    <row r="468" spans="1:28" x14ac:dyDescent="0.25">
      <c r="A468" s="96"/>
      <c r="B468" s="97"/>
      <c r="C468" s="97"/>
      <c r="D468" s="97"/>
      <c r="E468" s="97"/>
      <c r="F468" s="97"/>
      <c r="G468" s="97"/>
      <c r="H468" s="97"/>
      <c r="I468" s="97"/>
      <c r="J468" s="97"/>
      <c r="K468" s="117"/>
      <c r="L468" s="97"/>
      <c r="M468" s="97"/>
      <c r="N468" s="97"/>
      <c r="O468" s="97"/>
      <c r="P468" s="97"/>
      <c r="Q468" s="97"/>
      <c r="R468" s="97"/>
      <c r="S468" s="97"/>
      <c r="T468" s="97"/>
      <c r="U468" s="97"/>
      <c r="V468" s="97"/>
      <c r="W468" s="97"/>
      <c r="X468" s="97"/>
      <c r="Y468" s="97"/>
      <c r="Z468" s="97"/>
      <c r="AA468" s="97"/>
      <c r="AB468" s="97"/>
    </row>
    <row r="469" spans="1:28" x14ac:dyDescent="0.25">
      <c r="A469" s="96"/>
      <c r="B469" s="97"/>
      <c r="C469" s="97"/>
      <c r="D469" s="97"/>
      <c r="E469" s="97"/>
      <c r="F469" s="97"/>
      <c r="G469" s="97"/>
      <c r="H469" s="97"/>
      <c r="I469" s="97"/>
      <c r="J469" s="97"/>
      <c r="K469" s="117"/>
      <c r="L469" s="97"/>
      <c r="M469" s="97"/>
      <c r="N469" s="97"/>
      <c r="O469" s="97"/>
      <c r="P469" s="97"/>
      <c r="Q469" s="97"/>
      <c r="R469" s="97"/>
      <c r="S469" s="97"/>
      <c r="T469" s="97"/>
      <c r="U469" s="97"/>
      <c r="V469" s="97"/>
      <c r="W469" s="97"/>
      <c r="X469" s="97"/>
      <c r="Y469" s="97"/>
      <c r="Z469" s="97"/>
      <c r="AA469" s="97"/>
      <c r="AB469" s="97"/>
    </row>
    <row r="470" spans="1:28" x14ac:dyDescent="0.25">
      <c r="A470" s="96"/>
      <c r="B470" s="97"/>
      <c r="C470" s="97"/>
      <c r="D470" s="97"/>
      <c r="E470" s="97"/>
      <c r="F470" s="97"/>
      <c r="G470" s="97"/>
      <c r="H470" s="97"/>
      <c r="I470" s="97"/>
      <c r="J470" s="97"/>
      <c r="K470" s="117"/>
      <c r="L470" s="97"/>
      <c r="M470" s="97"/>
      <c r="N470" s="97"/>
      <c r="O470" s="97"/>
      <c r="P470" s="97"/>
      <c r="Q470" s="97"/>
      <c r="R470" s="97"/>
      <c r="S470" s="97"/>
      <c r="T470" s="97"/>
      <c r="U470" s="97"/>
      <c r="V470" s="97"/>
      <c r="W470" s="97"/>
      <c r="X470" s="97"/>
      <c r="Y470" s="97"/>
      <c r="Z470" s="97"/>
      <c r="AA470" s="97"/>
      <c r="AB470" s="97"/>
    </row>
    <row r="471" spans="1:28" x14ac:dyDescent="0.25">
      <c r="A471" s="96"/>
      <c r="B471" s="97"/>
      <c r="C471" s="97"/>
      <c r="D471" s="97"/>
      <c r="E471" s="97"/>
      <c r="F471" s="97"/>
      <c r="G471" s="97"/>
      <c r="H471" s="97"/>
      <c r="I471" s="97"/>
      <c r="J471" s="97"/>
      <c r="K471" s="117"/>
      <c r="L471" s="97"/>
      <c r="M471" s="97"/>
      <c r="N471" s="97"/>
      <c r="O471" s="97"/>
      <c r="P471" s="97"/>
      <c r="Q471" s="97"/>
      <c r="R471" s="97"/>
      <c r="S471" s="97"/>
      <c r="T471" s="97"/>
      <c r="U471" s="97"/>
      <c r="V471" s="97"/>
      <c r="W471" s="97"/>
      <c r="X471" s="97"/>
      <c r="Y471" s="97"/>
      <c r="Z471" s="97"/>
      <c r="AA471" s="97"/>
      <c r="AB471" s="97"/>
    </row>
    <row r="472" spans="1:28" x14ac:dyDescent="0.25">
      <c r="A472" s="96"/>
      <c r="B472" s="97"/>
      <c r="C472" s="97"/>
      <c r="D472" s="97"/>
      <c r="E472" s="97"/>
      <c r="F472" s="97"/>
      <c r="G472" s="97"/>
      <c r="H472" s="97"/>
      <c r="I472" s="97"/>
      <c r="J472" s="97"/>
      <c r="K472" s="117"/>
      <c r="L472" s="97"/>
      <c r="M472" s="97"/>
      <c r="N472" s="97"/>
      <c r="O472" s="97"/>
      <c r="P472" s="97"/>
      <c r="Q472" s="97"/>
      <c r="R472" s="97"/>
      <c r="S472" s="97"/>
      <c r="T472" s="97"/>
      <c r="U472" s="97"/>
      <c r="V472" s="97"/>
      <c r="W472" s="97"/>
      <c r="X472" s="97"/>
      <c r="Y472" s="97"/>
      <c r="Z472" s="97"/>
      <c r="AA472" s="97"/>
      <c r="AB472" s="97"/>
    </row>
    <row r="473" spans="1:28" x14ac:dyDescent="0.25">
      <c r="A473" s="96"/>
      <c r="B473" s="97"/>
      <c r="C473" s="97"/>
      <c r="D473" s="97"/>
      <c r="E473" s="97"/>
      <c r="F473" s="97"/>
      <c r="G473" s="97"/>
      <c r="H473" s="97"/>
      <c r="I473" s="97"/>
      <c r="J473" s="97"/>
      <c r="K473" s="117"/>
      <c r="L473" s="97"/>
      <c r="M473" s="97"/>
      <c r="N473" s="97"/>
      <c r="O473" s="97"/>
      <c r="P473" s="97"/>
      <c r="Q473" s="97"/>
      <c r="R473" s="97"/>
      <c r="S473" s="97"/>
      <c r="T473" s="97"/>
      <c r="U473" s="97"/>
      <c r="V473" s="97"/>
      <c r="W473" s="97"/>
      <c r="X473" s="97"/>
      <c r="Y473" s="97"/>
      <c r="Z473" s="97"/>
      <c r="AA473" s="97"/>
      <c r="AB473" s="97"/>
    </row>
    <row r="474" spans="1:28" x14ac:dyDescent="0.25">
      <c r="A474" s="96"/>
      <c r="B474" s="97"/>
      <c r="C474" s="97"/>
      <c r="D474" s="97"/>
      <c r="E474" s="97"/>
      <c r="F474" s="97"/>
      <c r="G474" s="97"/>
      <c r="H474" s="97"/>
      <c r="I474" s="97"/>
      <c r="J474" s="97"/>
      <c r="K474" s="117"/>
      <c r="L474" s="97"/>
      <c r="M474" s="97"/>
      <c r="N474" s="97"/>
      <c r="O474" s="97"/>
      <c r="P474" s="97"/>
      <c r="Q474" s="97"/>
      <c r="R474" s="97"/>
      <c r="S474" s="97"/>
      <c r="T474" s="97"/>
      <c r="U474" s="97"/>
      <c r="V474" s="97"/>
      <c r="W474" s="97"/>
      <c r="X474" s="97"/>
      <c r="Y474" s="97"/>
      <c r="Z474" s="97"/>
      <c r="AA474" s="97"/>
      <c r="AB474" s="97"/>
    </row>
    <row r="475" spans="1:28" x14ac:dyDescent="0.25">
      <c r="A475" s="96"/>
      <c r="B475" s="97"/>
      <c r="C475" s="97"/>
      <c r="D475" s="97"/>
      <c r="E475" s="97"/>
      <c r="F475" s="97"/>
      <c r="G475" s="97"/>
      <c r="H475" s="97"/>
      <c r="I475" s="97"/>
      <c r="J475" s="97"/>
      <c r="K475" s="117"/>
      <c r="L475" s="97"/>
      <c r="M475" s="97"/>
      <c r="N475" s="97"/>
      <c r="O475" s="97"/>
      <c r="P475" s="97"/>
      <c r="Q475" s="97"/>
      <c r="R475" s="97"/>
      <c r="S475" s="97"/>
      <c r="T475" s="97"/>
      <c r="U475" s="97"/>
      <c r="V475" s="97"/>
      <c r="W475" s="97"/>
      <c r="X475" s="97"/>
      <c r="Y475" s="97"/>
      <c r="Z475" s="97"/>
      <c r="AA475" s="97"/>
      <c r="AB475" s="97"/>
    </row>
    <row r="476" spans="1:28" x14ac:dyDescent="0.25">
      <c r="A476" s="96"/>
      <c r="B476" s="97"/>
      <c r="C476" s="97"/>
      <c r="D476" s="97"/>
      <c r="E476" s="97"/>
      <c r="F476" s="97"/>
      <c r="G476" s="97"/>
      <c r="H476" s="97"/>
      <c r="I476" s="97"/>
      <c r="J476" s="97"/>
      <c r="K476" s="117"/>
      <c r="L476" s="97"/>
      <c r="M476" s="97"/>
      <c r="N476" s="97"/>
      <c r="O476" s="97"/>
      <c r="P476" s="97"/>
      <c r="Q476" s="97"/>
      <c r="R476" s="97"/>
      <c r="S476" s="97"/>
      <c r="T476" s="97"/>
      <c r="U476" s="97"/>
      <c r="V476" s="97"/>
      <c r="W476" s="97"/>
      <c r="X476" s="97"/>
      <c r="Y476" s="97"/>
      <c r="Z476" s="97"/>
      <c r="AA476" s="97"/>
      <c r="AB476" s="97"/>
    </row>
    <row r="477" spans="1:28" x14ac:dyDescent="0.25">
      <c r="A477" s="96"/>
      <c r="B477" s="97"/>
      <c r="C477" s="97"/>
      <c r="D477" s="97"/>
      <c r="E477" s="97"/>
      <c r="F477" s="97"/>
      <c r="G477" s="97"/>
      <c r="H477" s="97"/>
      <c r="I477" s="97"/>
      <c r="J477" s="97"/>
      <c r="K477" s="117"/>
      <c r="L477" s="97"/>
      <c r="M477" s="97"/>
      <c r="N477" s="97"/>
      <c r="O477" s="97"/>
      <c r="P477" s="97"/>
      <c r="Q477" s="97"/>
      <c r="R477" s="97"/>
      <c r="S477" s="97"/>
      <c r="T477" s="97"/>
      <c r="U477" s="97"/>
      <c r="V477" s="97"/>
      <c r="W477" s="97"/>
      <c r="X477" s="97"/>
      <c r="Y477" s="97"/>
      <c r="Z477" s="97"/>
      <c r="AA477" s="97"/>
      <c r="AB477" s="97"/>
    </row>
    <row r="478" spans="1:28" x14ac:dyDescent="0.25">
      <c r="A478" s="96"/>
      <c r="B478" s="97"/>
      <c r="C478" s="97"/>
      <c r="D478" s="97"/>
      <c r="E478" s="97"/>
      <c r="F478" s="97"/>
      <c r="G478" s="97"/>
      <c r="H478" s="97"/>
      <c r="I478" s="97"/>
      <c r="J478" s="97"/>
      <c r="K478" s="117"/>
      <c r="L478" s="97"/>
      <c r="M478" s="97"/>
      <c r="N478" s="97"/>
      <c r="O478" s="97"/>
      <c r="P478" s="97"/>
      <c r="Q478" s="97"/>
      <c r="R478" s="97"/>
      <c r="S478" s="97"/>
      <c r="T478" s="97"/>
      <c r="U478" s="97"/>
      <c r="V478" s="97"/>
      <c r="W478" s="97"/>
      <c r="X478" s="97"/>
      <c r="Y478" s="97"/>
      <c r="Z478" s="97"/>
      <c r="AA478" s="97"/>
      <c r="AB478" s="97"/>
    </row>
    <row r="479" spans="1:28" x14ac:dyDescent="0.25">
      <c r="A479" s="96"/>
      <c r="B479" s="97"/>
      <c r="C479" s="97"/>
      <c r="D479" s="97"/>
      <c r="E479" s="97"/>
      <c r="F479" s="97"/>
      <c r="G479" s="97"/>
      <c r="H479" s="97"/>
      <c r="I479" s="97"/>
      <c r="J479" s="97"/>
      <c r="K479" s="117"/>
      <c r="L479" s="97"/>
      <c r="M479" s="97"/>
      <c r="N479" s="97"/>
      <c r="O479" s="97"/>
      <c r="P479" s="97"/>
      <c r="Q479" s="97"/>
      <c r="R479" s="97"/>
      <c r="S479" s="97"/>
      <c r="T479" s="97"/>
      <c r="U479" s="97"/>
      <c r="V479" s="97"/>
      <c r="W479" s="97"/>
      <c r="X479" s="97"/>
      <c r="Y479" s="97"/>
      <c r="Z479" s="97"/>
      <c r="AA479" s="97"/>
      <c r="AB479" s="97"/>
    </row>
    <row r="480" spans="1:28" x14ac:dyDescent="0.25">
      <c r="A480" s="96"/>
      <c r="B480" s="97"/>
      <c r="C480" s="97"/>
      <c r="D480" s="97"/>
      <c r="E480" s="97"/>
      <c r="F480" s="97"/>
      <c r="G480" s="97"/>
      <c r="H480" s="97"/>
      <c r="I480" s="97"/>
      <c r="J480" s="97"/>
      <c r="K480" s="117"/>
      <c r="L480" s="97"/>
      <c r="M480" s="97"/>
      <c r="N480" s="97"/>
      <c r="O480" s="97"/>
      <c r="P480" s="97"/>
      <c r="Q480" s="97"/>
      <c r="R480" s="97"/>
      <c r="S480" s="97"/>
      <c r="T480" s="97"/>
      <c r="U480" s="97"/>
      <c r="V480" s="97"/>
      <c r="W480" s="97"/>
      <c r="X480" s="97"/>
      <c r="Y480" s="97"/>
      <c r="Z480" s="97"/>
      <c r="AA480" s="97"/>
      <c r="AB480" s="97"/>
    </row>
    <row r="481" spans="1:28" x14ac:dyDescent="0.25">
      <c r="A481" s="96"/>
      <c r="B481" s="97"/>
      <c r="C481" s="97"/>
      <c r="D481" s="97"/>
      <c r="E481" s="97"/>
      <c r="F481" s="97"/>
      <c r="G481" s="97"/>
      <c r="H481" s="97"/>
      <c r="I481" s="97"/>
      <c r="J481" s="97"/>
      <c r="K481" s="117"/>
      <c r="L481" s="97"/>
      <c r="M481" s="97"/>
      <c r="N481" s="97"/>
      <c r="O481" s="97"/>
      <c r="P481" s="97"/>
      <c r="Q481" s="97"/>
      <c r="R481" s="97"/>
      <c r="S481" s="97"/>
      <c r="T481" s="97"/>
      <c r="U481" s="97"/>
      <c r="V481" s="97"/>
      <c r="W481" s="97"/>
      <c r="X481" s="97"/>
      <c r="Y481" s="97"/>
      <c r="Z481" s="97"/>
      <c r="AA481" s="97"/>
      <c r="AB481" s="97"/>
    </row>
    <row r="482" spans="1:28" x14ac:dyDescent="0.25">
      <c r="A482" s="96"/>
      <c r="B482" s="97"/>
      <c r="C482" s="97"/>
      <c r="D482" s="97"/>
      <c r="E482" s="97"/>
      <c r="F482" s="97"/>
      <c r="G482" s="97"/>
      <c r="H482" s="97"/>
      <c r="I482" s="97"/>
      <c r="J482" s="97"/>
      <c r="K482" s="117"/>
      <c r="L482" s="97"/>
      <c r="M482" s="97"/>
      <c r="N482" s="97"/>
      <c r="O482" s="97"/>
      <c r="P482" s="97"/>
      <c r="Q482" s="97"/>
      <c r="R482" s="97"/>
      <c r="S482" s="97"/>
      <c r="T482" s="97"/>
      <c r="U482" s="97"/>
      <c r="V482" s="97"/>
      <c r="W482" s="97"/>
      <c r="X482" s="97"/>
      <c r="Y482" s="97"/>
      <c r="Z482" s="97"/>
      <c r="AA482" s="97"/>
      <c r="AB482" s="97"/>
    </row>
    <row r="483" spans="1:28" x14ac:dyDescent="0.25">
      <c r="A483" s="96"/>
      <c r="B483" s="97"/>
      <c r="C483" s="97"/>
      <c r="D483" s="97"/>
      <c r="E483" s="97"/>
      <c r="F483" s="97"/>
      <c r="G483" s="97"/>
      <c r="H483" s="97"/>
      <c r="I483" s="97"/>
      <c r="J483" s="97"/>
      <c r="K483" s="117"/>
      <c r="L483" s="97"/>
      <c r="M483" s="97"/>
      <c r="N483" s="97"/>
      <c r="O483" s="97"/>
      <c r="P483" s="97"/>
      <c r="Q483" s="97"/>
      <c r="R483" s="97"/>
      <c r="S483" s="97"/>
      <c r="T483" s="97"/>
      <c r="U483" s="97"/>
      <c r="V483" s="97"/>
      <c r="W483" s="97"/>
      <c r="X483" s="97"/>
      <c r="Y483" s="97"/>
      <c r="Z483" s="97"/>
      <c r="AA483" s="97"/>
      <c r="AB483" s="97"/>
    </row>
    <row r="484" spans="1:28" x14ac:dyDescent="0.25">
      <c r="A484" s="96"/>
      <c r="B484" s="97"/>
      <c r="C484" s="97"/>
      <c r="D484" s="97"/>
      <c r="E484" s="97"/>
      <c r="F484" s="97"/>
      <c r="G484" s="97"/>
      <c r="H484" s="97"/>
      <c r="I484" s="97"/>
      <c r="J484" s="97"/>
      <c r="K484" s="117"/>
      <c r="L484" s="97"/>
      <c r="M484" s="97"/>
      <c r="N484" s="97"/>
      <c r="O484" s="97"/>
      <c r="P484" s="97"/>
      <c r="Q484" s="97"/>
      <c r="R484" s="97"/>
      <c r="S484" s="97"/>
      <c r="T484" s="97"/>
      <c r="U484" s="97"/>
      <c r="V484" s="97"/>
      <c r="W484" s="97"/>
      <c r="X484" s="97"/>
      <c r="Y484" s="97"/>
      <c r="Z484" s="97"/>
      <c r="AA484" s="97"/>
      <c r="AB484" s="97"/>
    </row>
    <row r="485" spans="1:28" x14ac:dyDescent="0.25">
      <c r="A485" s="96"/>
      <c r="B485" s="97"/>
      <c r="C485" s="97"/>
      <c r="D485" s="97"/>
      <c r="E485" s="97"/>
      <c r="F485" s="97"/>
      <c r="G485" s="97"/>
      <c r="H485" s="97"/>
      <c r="I485" s="97"/>
      <c r="J485" s="97"/>
      <c r="K485" s="117"/>
      <c r="L485" s="97"/>
      <c r="M485" s="97"/>
      <c r="N485" s="97"/>
      <c r="O485" s="97"/>
      <c r="P485" s="97"/>
      <c r="Q485" s="97"/>
      <c r="R485" s="97"/>
      <c r="S485" s="97"/>
      <c r="T485" s="97"/>
      <c r="U485" s="97"/>
      <c r="V485" s="97"/>
      <c r="W485" s="97"/>
      <c r="X485" s="97"/>
      <c r="Y485" s="97"/>
      <c r="Z485" s="97"/>
      <c r="AA485" s="97"/>
      <c r="AB485" s="97"/>
    </row>
    <row r="486" spans="1:28" x14ac:dyDescent="0.25">
      <c r="A486" s="96"/>
      <c r="B486" s="97"/>
      <c r="C486" s="97"/>
      <c r="D486" s="97"/>
      <c r="E486" s="97"/>
      <c r="F486" s="97"/>
      <c r="G486" s="97"/>
      <c r="H486" s="97"/>
      <c r="I486" s="97"/>
      <c r="J486" s="97"/>
      <c r="K486" s="117"/>
      <c r="L486" s="97"/>
      <c r="M486" s="97"/>
      <c r="N486" s="97"/>
      <c r="O486" s="97"/>
      <c r="P486" s="97"/>
      <c r="Q486" s="97"/>
      <c r="R486" s="97"/>
      <c r="S486" s="97"/>
      <c r="T486" s="97"/>
      <c r="U486" s="97"/>
      <c r="V486" s="97"/>
      <c r="W486" s="97"/>
      <c r="X486" s="97"/>
      <c r="Y486" s="97"/>
      <c r="Z486" s="97"/>
      <c r="AA486" s="97"/>
      <c r="AB486" s="97"/>
    </row>
    <row r="487" spans="1:28" x14ac:dyDescent="0.25">
      <c r="A487" s="96"/>
      <c r="B487" s="97"/>
      <c r="C487" s="97"/>
      <c r="D487" s="97"/>
      <c r="E487" s="97"/>
      <c r="F487" s="97"/>
      <c r="G487" s="97"/>
      <c r="H487" s="97"/>
      <c r="I487" s="97"/>
      <c r="J487" s="97"/>
      <c r="K487" s="117"/>
      <c r="L487" s="97"/>
      <c r="M487" s="97"/>
      <c r="N487" s="97"/>
      <c r="O487" s="97"/>
      <c r="P487" s="97"/>
      <c r="Q487" s="97"/>
      <c r="R487" s="97"/>
      <c r="S487" s="97"/>
      <c r="T487" s="97"/>
      <c r="U487" s="97"/>
      <c r="V487" s="97"/>
      <c r="W487" s="97"/>
      <c r="X487" s="97"/>
      <c r="Y487" s="97"/>
      <c r="Z487" s="97"/>
      <c r="AA487" s="97"/>
      <c r="AB487" s="97"/>
    </row>
    <row r="488" spans="1:28" x14ac:dyDescent="0.25">
      <c r="A488" s="96"/>
      <c r="B488" s="97"/>
      <c r="C488" s="97"/>
      <c r="D488" s="97"/>
      <c r="E488" s="97"/>
      <c r="F488" s="97"/>
      <c r="G488" s="97"/>
      <c r="H488" s="97"/>
      <c r="I488" s="97"/>
      <c r="J488" s="97"/>
      <c r="K488" s="117"/>
      <c r="L488" s="97"/>
      <c r="M488" s="97"/>
      <c r="N488" s="97"/>
      <c r="O488" s="97"/>
      <c r="P488" s="97"/>
      <c r="Q488" s="97"/>
      <c r="R488" s="97"/>
      <c r="S488" s="97"/>
      <c r="T488" s="97"/>
      <c r="U488" s="97"/>
      <c r="V488" s="97"/>
      <c r="W488" s="97"/>
      <c r="X488" s="97"/>
      <c r="Y488" s="97"/>
      <c r="Z488" s="97"/>
      <c r="AA488" s="97"/>
      <c r="AB488" s="97"/>
    </row>
    <row r="489" spans="1:28" x14ac:dyDescent="0.25">
      <c r="A489" s="96"/>
      <c r="B489" s="97"/>
      <c r="C489" s="97"/>
      <c r="D489" s="97"/>
      <c r="E489" s="97"/>
      <c r="F489" s="97"/>
      <c r="G489" s="97"/>
      <c r="H489" s="97"/>
      <c r="I489" s="97"/>
      <c r="J489" s="97"/>
      <c r="K489" s="117"/>
      <c r="L489" s="97"/>
      <c r="M489" s="97"/>
      <c r="N489" s="97"/>
      <c r="O489" s="97"/>
      <c r="P489" s="97"/>
      <c r="Q489" s="97"/>
      <c r="R489" s="97"/>
      <c r="S489" s="97"/>
      <c r="T489" s="97"/>
      <c r="U489" s="97"/>
      <c r="V489" s="97"/>
      <c r="W489" s="97"/>
      <c r="X489" s="97"/>
      <c r="Y489" s="97"/>
      <c r="Z489" s="97"/>
      <c r="AA489" s="97"/>
      <c r="AB489" s="97"/>
    </row>
    <row r="490" spans="1:28" x14ac:dyDescent="0.25">
      <c r="A490" s="96"/>
      <c r="B490" s="97"/>
      <c r="C490" s="97"/>
      <c r="D490" s="97"/>
      <c r="E490" s="97"/>
      <c r="F490" s="97"/>
      <c r="G490" s="97"/>
      <c r="H490" s="97"/>
      <c r="I490" s="97"/>
      <c r="J490" s="97"/>
      <c r="K490" s="117"/>
      <c r="L490" s="97"/>
      <c r="M490" s="97"/>
      <c r="N490" s="97"/>
      <c r="O490" s="97"/>
      <c r="P490" s="97"/>
      <c r="Q490" s="97"/>
      <c r="R490" s="97"/>
      <c r="S490" s="97"/>
      <c r="T490" s="97"/>
      <c r="U490" s="97"/>
      <c r="V490" s="97"/>
      <c r="W490" s="97"/>
      <c r="X490" s="97"/>
      <c r="Y490" s="97"/>
      <c r="Z490" s="97"/>
      <c r="AA490" s="97"/>
      <c r="AB490" s="97"/>
    </row>
    <row r="491" spans="1:28" x14ac:dyDescent="0.25">
      <c r="A491" s="96"/>
      <c r="B491" s="97"/>
      <c r="C491" s="97"/>
      <c r="D491" s="97"/>
      <c r="E491" s="97"/>
      <c r="F491" s="97"/>
      <c r="G491" s="97"/>
      <c r="H491" s="97"/>
      <c r="I491" s="97"/>
      <c r="J491" s="97"/>
      <c r="K491" s="117"/>
      <c r="L491" s="97"/>
      <c r="M491" s="97"/>
      <c r="N491" s="97"/>
      <c r="O491" s="97"/>
      <c r="P491" s="97"/>
      <c r="Q491" s="97"/>
      <c r="R491" s="97"/>
      <c r="S491" s="97"/>
      <c r="T491" s="97"/>
      <c r="U491" s="97"/>
      <c r="V491" s="97"/>
      <c r="W491" s="97"/>
      <c r="X491" s="97"/>
      <c r="Y491" s="97"/>
      <c r="Z491" s="97"/>
      <c r="AA491" s="97"/>
      <c r="AB491" s="97"/>
    </row>
    <row r="492" spans="1:28" x14ac:dyDescent="0.25">
      <c r="A492" s="96"/>
      <c r="B492" s="97"/>
      <c r="C492" s="97"/>
      <c r="D492" s="97"/>
      <c r="E492" s="97"/>
      <c r="F492" s="97"/>
      <c r="G492" s="97"/>
      <c r="H492" s="97"/>
      <c r="I492" s="97"/>
      <c r="J492" s="97"/>
      <c r="K492" s="117"/>
      <c r="L492" s="97"/>
      <c r="M492" s="97"/>
      <c r="N492" s="97"/>
      <c r="O492" s="97"/>
      <c r="P492" s="97"/>
      <c r="Q492" s="97"/>
      <c r="R492" s="97"/>
      <c r="S492" s="97"/>
      <c r="T492" s="97"/>
      <c r="U492" s="97"/>
      <c r="V492" s="97"/>
      <c r="W492" s="97"/>
      <c r="X492" s="97"/>
      <c r="Y492" s="97"/>
      <c r="Z492" s="97"/>
      <c r="AA492" s="97"/>
      <c r="AB492" s="97"/>
    </row>
    <row r="493" spans="1:28" x14ac:dyDescent="0.25">
      <c r="A493" s="96"/>
      <c r="B493" s="97"/>
      <c r="C493" s="97"/>
      <c r="D493" s="97"/>
      <c r="E493" s="97"/>
      <c r="F493" s="97"/>
      <c r="G493" s="97"/>
      <c r="H493" s="97"/>
      <c r="I493" s="97"/>
      <c r="J493" s="97"/>
      <c r="K493" s="117"/>
      <c r="L493" s="97"/>
      <c r="M493" s="97"/>
      <c r="N493" s="97"/>
      <c r="O493" s="97"/>
      <c r="P493" s="97"/>
      <c r="Q493" s="97"/>
      <c r="R493" s="97"/>
      <c r="S493" s="97"/>
      <c r="T493" s="97"/>
      <c r="U493" s="97"/>
      <c r="V493" s="97"/>
      <c r="W493" s="97"/>
      <c r="X493" s="97"/>
      <c r="Y493" s="97"/>
      <c r="Z493" s="97"/>
      <c r="AA493" s="97"/>
      <c r="AB493" s="97"/>
    </row>
    <row r="494" spans="1:28" x14ac:dyDescent="0.25">
      <c r="A494" s="96"/>
      <c r="B494" s="97"/>
      <c r="C494" s="97"/>
      <c r="D494" s="97"/>
      <c r="E494" s="97"/>
      <c r="F494" s="97"/>
      <c r="G494" s="97"/>
      <c r="H494" s="97"/>
      <c r="I494" s="97"/>
      <c r="J494" s="97"/>
      <c r="K494" s="117"/>
      <c r="L494" s="97"/>
      <c r="M494" s="97"/>
      <c r="N494" s="97"/>
      <c r="O494" s="97"/>
      <c r="P494" s="97"/>
      <c r="Q494" s="97"/>
      <c r="R494" s="97"/>
      <c r="S494" s="97"/>
      <c r="T494" s="97"/>
      <c r="U494" s="97"/>
      <c r="V494" s="97"/>
      <c r="W494" s="97"/>
      <c r="X494" s="97"/>
      <c r="Y494" s="97"/>
      <c r="Z494" s="97"/>
      <c r="AA494" s="97"/>
      <c r="AB494" s="97"/>
    </row>
    <row r="495" spans="1:28" x14ac:dyDescent="0.25">
      <c r="A495" s="96"/>
      <c r="B495" s="97"/>
      <c r="C495" s="97"/>
      <c r="D495" s="97"/>
      <c r="E495" s="97"/>
      <c r="F495" s="97"/>
      <c r="G495" s="97"/>
      <c r="H495" s="97"/>
      <c r="I495" s="97"/>
      <c r="J495" s="97"/>
      <c r="K495" s="117"/>
      <c r="L495" s="97"/>
      <c r="M495" s="97"/>
      <c r="N495" s="97"/>
      <c r="O495" s="97"/>
      <c r="P495" s="97"/>
      <c r="Q495" s="97"/>
      <c r="R495" s="97"/>
      <c r="S495" s="97"/>
      <c r="T495" s="97"/>
      <c r="U495" s="97"/>
      <c r="V495" s="97"/>
      <c r="W495" s="97"/>
      <c r="X495" s="97"/>
      <c r="Y495" s="97"/>
      <c r="Z495" s="97"/>
      <c r="AA495" s="97"/>
      <c r="AB495" s="97"/>
    </row>
    <row r="496" spans="1:28" x14ac:dyDescent="0.25">
      <c r="A496" s="96"/>
      <c r="B496" s="97"/>
      <c r="C496" s="97"/>
      <c r="D496" s="97"/>
      <c r="E496" s="97"/>
      <c r="F496" s="97"/>
      <c r="G496" s="97"/>
      <c r="H496" s="97"/>
      <c r="I496" s="97"/>
      <c r="J496" s="97"/>
      <c r="K496" s="117"/>
      <c r="L496" s="97"/>
      <c r="M496" s="97"/>
      <c r="N496" s="97"/>
      <c r="O496" s="97"/>
      <c r="P496" s="97"/>
      <c r="Q496" s="97"/>
      <c r="R496" s="97"/>
      <c r="S496" s="97"/>
      <c r="T496" s="97"/>
      <c r="U496" s="97"/>
      <c r="V496" s="97"/>
      <c r="W496" s="97"/>
      <c r="X496" s="97"/>
      <c r="Y496" s="97"/>
      <c r="Z496" s="97"/>
      <c r="AA496" s="97"/>
      <c r="AB496" s="97"/>
    </row>
    <row r="497" spans="1:28" x14ac:dyDescent="0.25">
      <c r="A497" s="96"/>
      <c r="B497" s="97"/>
      <c r="C497" s="97"/>
      <c r="D497" s="97"/>
      <c r="E497" s="97"/>
      <c r="F497" s="97"/>
      <c r="G497" s="97"/>
      <c r="H497" s="97"/>
      <c r="I497" s="97"/>
      <c r="J497" s="97"/>
      <c r="K497" s="117"/>
      <c r="L497" s="97"/>
      <c r="M497" s="97"/>
      <c r="N497" s="97"/>
      <c r="O497" s="97"/>
      <c r="P497" s="97"/>
      <c r="Q497" s="97"/>
      <c r="R497" s="97"/>
      <c r="S497" s="97"/>
      <c r="T497" s="97"/>
      <c r="U497" s="97"/>
      <c r="V497" s="97"/>
      <c r="W497" s="97"/>
      <c r="X497" s="97"/>
      <c r="Y497" s="97"/>
      <c r="Z497" s="97"/>
      <c r="AA497" s="97"/>
      <c r="AB497" s="97"/>
    </row>
    <row r="498" spans="1:28" x14ac:dyDescent="0.25">
      <c r="A498" s="96"/>
      <c r="B498" s="97"/>
      <c r="C498" s="97"/>
      <c r="D498" s="97"/>
      <c r="E498" s="97"/>
      <c r="F498" s="97"/>
      <c r="G498" s="97"/>
      <c r="H498" s="97"/>
      <c r="I498" s="97"/>
      <c r="J498" s="97"/>
      <c r="K498" s="117"/>
      <c r="L498" s="97"/>
      <c r="M498" s="97"/>
      <c r="N498" s="97"/>
      <c r="O498" s="97"/>
      <c r="P498" s="97"/>
      <c r="Q498" s="97"/>
      <c r="R498" s="97"/>
      <c r="S498" s="97"/>
      <c r="T498" s="97"/>
      <c r="U498" s="97"/>
      <c r="V498" s="97"/>
      <c r="W498" s="97"/>
      <c r="X498" s="97"/>
      <c r="Y498" s="97"/>
      <c r="Z498" s="97"/>
      <c r="AA498" s="97"/>
      <c r="AB498" s="97"/>
    </row>
    <row r="499" spans="1:28" x14ac:dyDescent="0.25">
      <c r="A499" s="96"/>
      <c r="B499" s="97"/>
      <c r="C499" s="97"/>
      <c r="D499" s="97"/>
      <c r="E499" s="97"/>
      <c r="F499" s="97"/>
      <c r="G499" s="97"/>
      <c r="H499" s="97"/>
      <c r="I499" s="97"/>
      <c r="J499" s="97"/>
      <c r="K499" s="117"/>
      <c r="L499" s="97"/>
      <c r="M499" s="97"/>
      <c r="N499" s="97"/>
      <c r="O499" s="97"/>
      <c r="P499" s="97"/>
      <c r="Q499" s="97"/>
      <c r="R499" s="97"/>
      <c r="S499" s="97"/>
      <c r="T499" s="97"/>
      <c r="U499" s="97"/>
      <c r="V499" s="97"/>
      <c r="W499" s="97"/>
      <c r="X499" s="97"/>
      <c r="Y499" s="97"/>
      <c r="Z499" s="97"/>
      <c r="AA499" s="97"/>
      <c r="AB499" s="97"/>
    </row>
    <row r="500" spans="1:28" x14ac:dyDescent="0.25">
      <c r="A500" s="96"/>
      <c r="B500" s="97"/>
      <c r="C500" s="97"/>
      <c r="D500" s="97"/>
      <c r="E500" s="97"/>
      <c r="F500" s="97"/>
      <c r="G500" s="97"/>
      <c r="H500" s="97"/>
      <c r="I500" s="97"/>
      <c r="J500" s="97"/>
      <c r="K500" s="117"/>
      <c r="L500" s="97"/>
      <c r="M500" s="97"/>
      <c r="N500" s="97"/>
      <c r="O500" s="97"/>
      <c r="P500" s="97"/>
      <c r="Q500" s="97"/>
      <c r="R500" s="97"/>
      <c r="S500" s="97"/>
      <c r="T500" s="97"/>
      <c r="U500" s="97"/>
      <c r="V500" s="97"/>
      <c r="W500" s="97"/>
      <c r="X500" s="97"/>
      <c r="Y500" s="97"/>
      <c r="Z500" s="97"/>
      <c r="AA500" s="97"/>
      <c r="AB500" s="97"/>
    </row>
    <row r="501" spans="1:28" x14ac:dyDescent="0.25">
      <c r="A501" s="96"/>
      <c r="B501" s="97"/>
      <c r="C501" s="97"/>
      <c r="D501" s="97"/>
      <c r="E501" s="97"/>
      <c r="F501" s="97"/>
      <c r="G501" s="97"/>
      <c r="H501" s="97"/>
      <c r="I501" s="97"/>
      <c r="J501" s="97"/>
      <c r="K501" s="117"/>
      <c r="L501" s="97"/>
      <c r="M501" s="97"/>
      <c r="N501" s="97"/>
      <c r="O501" s="97"/>
      <c r="P501" s="97"/>
      <c r="Q501" s="97"/>
      <c r="R501" s="97"/>
      <c r="S501" s="97"/>
      <c r="T501" s="97"/>
      <c r="U501" s="97"/>
      <c r="V501" s="97"/>
      <c r="W501" s="97"/>
      <c r="X501" s="97"/>
      <c r="Y501" s="97"/>
      <c r="Z501" s="97"/>
      <c r="AA501" s="97"/>
      <c r="AB501" s="97"/>
    </row>
    <row r="502" spans="1:28" x14ac:dyDescent="0.25">
      <c r="A502" s="96"/>
      <c r="B502" s="97"/>
      <c r="C502" s="97"/>
      <c r="D502" s="97"/>
      <c r="E502" s="97"/>
      <c r="F502" s="97"/>
      <c r="G502" s="97"/>
      <c r="H502" s="97"/>
      <c r="I502" s="97"/>
      <c r="J502" s="97"/>
      <c r="K502" s="117"/>
      <c r="L502" s="97"/>
      <c r="M502" s="97"/>
      <c r="N502" s="97"/>
      <c r="O502" s="97"/>
      <c r="P502" s="97"/>
      <c r="Q502" s="97"/>
      <c r="R502" s="97"/>
      <c r="S502" s="97"/>
      <c r="T502" s="97"/>
      <c r="U502" s="97"/>
      <c r="V502" s="97"/>
      <c r="W502" s="97"/>
      <c r="X502" s="97"/>
      <c r="Y502" s="97"/>
      <c r="Z502" s="97"/>
      <c r="AA502" s="97"/>
      <c r="AB502" s="97"/>
    </row>
    <row r="503" spans="1:28" x14ac:dyDescent="0.25">
      <c r="A503" s="96"/>
      <c r="B503" s="97"/>
      <c r="C503" s="97"/>
      <c r="D503" s="97"/>
      <c r="E503" s="97"/>
      <c r="F503" s="97"/>
      <c r="G503" s="97"/>
      <c r="H503" s="97"/>
      <c r="I503" s="97"/>
      <c r="J503" s="97"/>
      <c r="K503" s="117"/>
      <c r="L503" s="97"/>
      <c r="M503" s="97"/>
      <c r="N503" s="97"/>
      <c r="O503" s="97"/>
      <c r="P503" s="97"/>
      <c r="Q503" s="97"/>
      <c r="R503" s="97"/>
      <c r="S503" s="97"/>
      <c r="T503" s="97"/>
      <c r="U503" s="97"/>
      <c r="V503" s="97"/>
      <c r="W503" s="97"/>
      <c r="X503" s="97"/>
      <c r="Y503" s="97"/>
      <c r="Z503" s="97"/>
      <c r="AA503" s="97"/>
      <c r="AB503" s="97"/>
    </row>
    <row r="504" spans="1:28" x14ac:dyDescent="0.25">
      <c r="A504" s="96"/>
      <c r="B504" s="97"/>
      <c r="C504" s="97"/>
      <c r="D504" s="97"/>
      <c r="E504" s="97"/>
      <c r="F504" s="97"/>
      <c r="G504" s="97"/>
      <c r="H504" s="97"/>
      <c r="I504" s="97"/>
      <c r="J504" s="97"/>
      <c r="K504" s="117"/>
      <c r="L504" s="97"/>
      <c r="M504" s="97"/>
      <c r="N504" s="97"/>
      <c r="O504" s="97"/>
      <c r="P504" s="97"/>
      <c r="Q504" s="97"/>
      <c r="R504" s="97"/>
      <c r="S504" s="97"/>
      <c r="T504" s="97"/>
      <c r="U504" s="97"/>
      <c r="V504" s="97"/>
      <c r="W504" s="97"/>
      <c r="X504" s="97"/>
      <c r="Y504" s="97"/>
      <c r="Z504" s="97"/>
      <c r="AA504" s="97"/>
      <c r="AB504" s="97"/>
    </row>
    <row r="505" spans="1:28" x14ac:dyDescent="0.25">
      <c r="A505" s="96"/>
      <c r="B505" s="97"/>
      <c r="C505" s="97"/>
      <c r="D505" s="97"/>
      <c r="E505" s="97"/>
      <c r="F505" s="97"/>
      <c r="G505" s="97"/>
      <c r="H505" s="97"/>
      <c r="I505" s="97"/>
      <c r="J505" s="97"/>
      <c r="K505" s="117"/>
      <c r="L505" s="97"/>
      <c r="M505" s="97"/>
      <c r="N505" s="97"/>
      <c r="O505" s="97"/>
      <c r="P505" s="97"/>
      <c r="Q505" s="97"/>
      <c r="R505" s="97"/>
      <c r="S505" s="97"/>
      <c r="T505" s="97"/>
      <c r="U505" s="97"/>
      <c r="V505" s="97"/>
      <c r="W505" s="97"/>
      <c r="X505" s="97"/>
      <c r="Y505" s="97"/>
      <c r="Z505" s="97"/>
      <c r="AA505" s="97"/>
      <c r="AB505" s="97"/>
    </row>
    <row r="506" spans="1:28" x14ac:dyDescent="0.25">
      <c r="A506" s="96"/>
      <c r="B506" s="97"/>
      <c r="C506" s="97"/>
      <c r="D506" s="97"/>
      <c r="E506" s="97"/>
      <c r="F506" s="97"/>
      <c r="G506" s="97"/>
      <c r="H506" s="97"/>
      <c r="I506" s="97"/>
      <c r="J506" s="97"/>
      <c r="K506" s="117"/>
      <c r="L506" s="97"/>
      <c r="M506" s="97"/>
      <c r="N506" s="97"/>
      <c r="O506" s="97"/>
      <c r="P506" s="97"/>
      <c r="Q506" s="97"/>
      <c r="R506" s="97"/>
      <c r="S506" s="97"/>
      <c r="T506" s="97"/>
      <c r="U506" s="97"/>
      <c r="V506" s="97"/>
      <c r="W506" s="97"/>
      <c r="X506" s="97"/>
      <c r="Y506" s="97"/>
      <c r="Z506" s="97"/>
      <c r="AA506" s="97"/>
      <c r="AB506" s="97"/>
    </row>
    <row r="507" spans="1:28" x14ac:dyDescent="0.25">
      <c r="A507" s="96"/>
      <c r="B507" s="97"/>
      <c r="C507" s="97"/>
      <c r="D507" s="97"/>
      <c r="E507" s="97"/>
      <c r="F507" s="97"/>
      <c r="G507" s="97"/>
      <c r="H507" s="97"/>
      <c r="I507" s="97"/>
      <c r="J507" s="97"/>
      <c r="K507" s="117"/>
      <c r="L507" s="97"/>
      <c r="M507" s="97"/>
      <c r="N507" s="97"/>
      <c r="O507" s="97"/>
      <c r="P507" s="97"/>
      <c r="Q507" s="97"/>
      <c r="R507" s="97"/>
      <c r="S507" s="97"/>
      <c r="T507" s="97"/>
      <c r="U507" s="97"/>
      <c r="V507" s="97"/>
      <c r="W507" s="97"/>
      <c r="X507" s="97"/>
      <c r="Y507" s="97"/>
      <c r="Z507" s="97"/>
      <c r="AA507" s="97"/>
      <c r="AB507" s="97"/>
    </row>
    <row r="508" spans="1:28" x14ac:dyDescent="0.25">
      <c r="A508" s="96"/>
      <c r="B508" s="97"/>
      <c r="C508" s="97"/>
      <c r="D508" s="97"/>
      <c r="E508" s="97"/>
      <c r="F508" s="97"/>
      <c r="G508" s="97"/>
      <c r="H508" s="97"/>
      <c r="I508" s="97"/>
      <c r="J508" s="97"/>
      <c r="K508" s="117"/>
      <c r="L508" s="97"/>
      <c r="M508" s="97"/>
      <c r="N508" s="97"/>
      <c r="O508" s="97"/>
      <c r="P508" s="97"/>
      <c r="Q508" s="97"/>
      <c r="R508" s="97"/>
      <c r="S508" s="97"/>
      <c r="T508" s="97"/>
      <c r="U508" s="97"/>
      <c r="V508" s="97"/>
      <c r="W508" s="97"/>
      <c r="X508" s="97"/>
      <c r="Y508" s="97"/>
      <c r="Z508" s="97"/>
      <c r="AA508" s="97"/>
      <c r="AB508" s="97"/>
    </row>
    <row r="509" spans="1:28" x14ac:dyDescent="0.25">
      <c r="A509" s="96"/>
      <c r="B509" s="97"/>
      <c r="C509" s="97"/>
      <c r="D509" s="97"/>
      <c r="E509" s="97"/>
      <c r="F509" s="97"/>
      <c r="G509" s="97"/>
      <c r="H509" s="97"/>
      <c r="I509" s="97"/>
      <c r="J509" s="97"/>
      <c r="K509" s="117"/>
      <c r="L509" s="97"/>
      <c r="M509" s="97"/>
      <c r="N509" s="97"/>
      <c r="O509" s="97"/>
      <c r="P509" s="97"/>
      <c r="Q509" s="97"/>
      <c r="R509" s="97"/>
      <c r="S509" s="97"/>
      <c r="T509" s="97"/>
      <c r="U509" s="97"/>
      <c r="V509" s="97"/>
      <c r="W509" s="97"/>
      <c r="X509" s="97"/>
      <c r="Y509" s="97"/>
      <c r="Z509" s="97"/>
      <c r="AA509" s="97"/>
      <c r="AB509" s="97"/>
    </row>
    <row r="510" spans="1:28" x14ac:dyDescent="0.25">
      <c r="A510" s="96"/>
      <c r="B510" s="97"/>
      <c r="C510" s="97"/>
      <c r="D510" s="97"/>
      <c r="E510" s="97"/>
      <c r="F510" s="97"/>
      <c r="G510" s="97"/>
      <c r="H510" s="97"/>
      <c r="I510" s="97"/>
      <c r="J510" s="97"/>
      <c r="K510" s="117"/>
      <c r="L510" s="97"/>
      <c r="M510" s="97"/>
      <c r="N510" s="97"/>
      <c r="O510" s="97"/>
      <c r="P510" s="97"/>
      <c r="Q510" s="97"/>
      <c r="R510" s="97"/>
      <c r="S510" s="97"/>
      <c r="T510" s="97"/>
      <c r="U510" s="97"/>
      <c r="V510" s="97"/>
      <c r="W510" s="97"/>
      <c r="X510" s="97"/>
      <c r="Y510" s="97"/>
      <c r="Z510" s="97"/>
      <c r="AA510" s="97"/>
      <c r="AB510" s="97"/>
    </row>
    <row r="511" spans="1:28" x14ac:dyDescent="0.25">
      <c r="A511" s="96"/>
      <c r="B511" s="97"/>
      <c r="C511" s="97"/>
      <c r="D511" s="97"/>
      <c r="E511" s="97"/>
      <c r="F511" s="97"/>
      <c r="G511" s="97"/>
      <c r="H511" s="97"/>
      <c r="I511" s="97"/>
      <c r="J511" s="97"/>
      <c r="K511" s="117"/>
      <c r="L511" s="97"/>
      <c r="M511" s="97"/>
      <c r="N511" s="97"/>
      <c r="O511" s="97"/>
      <c r="P511" s="97"/>
      <c r="Q511" s="97"/>
      <c r="R511" s="97"/>
      <c r="S511" s="97"/>
      <c r="T511" s="97"/>
      <c r="U511" s="97"/>
      <c r="V511" s="97"/>
      <c r="W511" s="97"/>
      <c r="X511" s="97"/>
      <c r="Y511" s="97"/>
      <c r="Z511" s="97"/>
      <c r="AA511" s="97"/>
      <c r="AB511" s="97"/>
    </row>
    <row r="512" spans="1:28" x14ac:dyDescent="0.25">
      <c r="A512" s="96"/>
      <c r="B512" s="97"/>
      <c r="C512" s="97"/>
      <c r="D512" s="97"/>
      <c r="E512" s="97"/>
      <c r="F512" s="97"/>
      <c r="G512" s="97"/>
      <c r="H512" s="97"/>
      <c r="I512" s="97"/>
      <c r="J512" s="97"/>
      <c r="K512" s="117"/>
      <c r="L512" s="97"/>
      <c r="M512" s="97"/>
      <c r="N512" s="97"/>
      <c r="O512" s="97"/>
      <c r="P512" s="97"/>
      <c r="Q512" s="97"/>
      <c r="R512" s="97"/>
      <c r="S512" s="97"/>
      <c r="T512" s="97"/>
      <c r="U512" s="97"/>
      <c r="V512" s="97"/>
      <c r="W512" s="97"/>
      <c r="X512" s="97"/>
      <c r="Y512" s="97"/>
      <c r="Z512" s="97"/>
      <c r="AA512" s="97"/>
      <c r="AB512" s="97"/>
    </row>
    <row r="513" spans="1:28" x14ac:dyDescent="0.25">
      <c r="A513" s="96"/>
      <c r="B513" s="97"/>
      <c r="C513" s="97"/>
      <c r="D513" s="97"/>
      <c r="E513" s="97"/>
      <c r="F513" s="97"/>
      <c r="G513" s="97"/>
      <c r="H513" s="97"/>
      <c r="I513" s="97"/>
      <c r="J513" s="97"/>
      <c r="K513" s="117"/>
      <c r="L513" s="97"/>
      <c r="M513" s="97"/>
      <c r="N513" s="97"/>
      <c r="O513" s="97"/>
      <c r="P513" s="97"/>
      <c r="Q513" s="97"/>
      <c r="R513" s="97"/>
      <c r="S513" s="97"/>
      <c r="T513" s="97"/>
      <c r="U513" s="97"/>
      <c r="V513" s="97"/>
      <c r="W513" s="97"/>
      <c r="X513" s="97"/>
      <c r="Y513" s="97"/>
      <c r="Z513" s="97"/>
      <c r="AA513" s="97"/>
      <c r="AB513" s="97"/>
    </row>
    <row r="514" spans="1:28" x14ac:dyDescent="0.25">
      <c r="A514" s="96"/>
      <c r="B514" s="97"/>
      <c r="C514" s="97"/>
      <c r="D514" s="97"/>
      <c r="E514" s="97"/>
      <c r="F514" s="97"/>
      <c r="G514" s="97"/>
      <c r="H514" s="97"/>
      <c r="I514" s="97"/>
      <c r="J514" s="97"/>
      <c r="K514" s="117"/>
      <c r="L514" s="97"/>
      <c r="M514" s="97"/>
      <c r="N514" s="97"/>
      <c r="O514" s="97"/>
      <c r="P514" s="97"/>
      <c r="Q514" s="97"/>
      <c r="R514" s="97"/>
      <c r="S514" s="97"/>
      <c r="T514" s="97"/>
      <c r="U514" s="97"/>
      <c r="V514" s="97"/>
      <c r="W514" s="97"/>
      <c r="X514" s="97"/>
      <c r="Y514" s="97"/>
      <c r="Z514" s="97"/>
      <c r="AA514" s="97"/>
      <c r="AB514" s="97"/>
    </row>
    <row r="515" spans="1:28" x14ac:dyDescent="0.25">
      <c r="A515" s="96"/>
      <c r="B515" s="97"/>
      <c r="C515" s="97"/>
      <c r="D515" s="97"/>
      <c r="E515" s="97"/>
      <c r="F515" s="97"/>
      <c r="G515" s="97"/>
      <c r="H515" s="97"/>
      <c r="I515" s="97"/>
      <c r="J515" s="97"/>
      <c r="K515" s="117"/>
      <c r="L515" s="97"/>
      <c r="M515" s="97"/>
      <c r="N515" s="97"/>
      <c r="O515" s="97"/>
      <c r="P515" s="97"/>
      <c r="Q515" s="97"/>
      <c r="R515" s="97"/>
      <c r="S515" s="97"/>
      <c r="T515" s="97"/>
      <c r="U515" s="97"/>
      <c r="V515" s="97"/>
      <c r="W515" s="97"/>
      <c r="X515" s="97"/>
      <c r="Y515" s="97"/>
      <c r="Z515" s="97"/>
      <c r="AA515" s="97"/>
      <c r="AB515" s="97"/>
    </row>
    <row r="516" spans="1:28" x14ac:dyDescent="0.25">
      <c r="A516" s="96"/>
      <c r="B516" s="97"/>
      <c r="C516" s="97"/>
      <c r="D516" s="97"/>
      <c r="E516" s="97"/>
      <c r="F516" s="97"/>
      <c r="G516" s="97"/>
      <c r="H516" s="97"/>
      <c r="I516" s="97"/>
      <c r="J516" s="97"/>
      <c r="K516" s="117"/>
      <c r="L516" s="97"/>
      <c r="M516" s="97"/>
      <c r="N516" s="97"/>
      <c r="O516" s="97"/>
      <c r="P516" s="97"/>
      <c r="Q516" s="97"/>
      <c r="R516" s="97"/>
      <c r="S516" s="97"/>
      <c r="T516" s="97"/>
      <c r="U516" s="97"/>
      <c r="V516" s="97"/>
      <c r="W516" s="97"/>
      <c r="X516" s="97"/>
      <c r="Y516" s="97"/>
      <c r="Z516" s="97"/>
      <c r="AA516" s="97"/>
      <c r="AB516" s="97"/>
    </row>
    <row r="517" spans="1:28" x14ac:dyDescent="0.25">
      <c r="A517" s="96"/>
      <c r="B517" s="97"/>
      <c r="C517" s="97"/>
      <c r="D517" s="97"/>
      <c r="E517" s="97"/>
      <c r="F517" s="97"/>
      <c r="G517" s="97"/>
      <c r="H517" s="97"/>
      <c r="I517" s="97"/>
      <c r="J517" s="97"/>
      <c r="K517" s="117"/>
      <c r="L517" s="97"/>
      <c r="M517" s="97"/>
      <c r="N517" s="97"/>
      <c r="O517" s="97"/>
      <c r="P517" s="97"/>
      <c r="Q517" s="97"/>
      <c r="R517" s="97"/>
      <c r="S517" s="97"/>
      <c r="T517" s="97"/>
      <c r="U517" s="97"/>
      <c r="V517" s="97"/>
      <c r="W517" s="97"/>
      <c r="X517" s="97"/>
      <c r="Y517" s="97"/>
      <c r="Z517" s="97"/>
      <c r="AA517" s="97"/>
      <c r="AB517" s="97"/>
    </row>
    <row r="518" spans="1:28" x14ac:dyDescent="0.25">
      <c r="A518" s="96"/>
      <c r="B518" s="97"/>
      <c r="C518" s="97"/>
      <c r="D518" s="97"/>
      <c r="E518" s="97"/>
      <c r="F518" s="97"/>
      <c r="G518" s="97"/>
      <c r="H518" s="97"/>
      <c r="I518" s="97"/>
      <c r="J518" s="97"/>
      <c r="K518" s="117"/>
      <c r="L518" s="97"/>
      <c r="M518" s="97"/>
      <c r="N518" s="97"/>
      <c r="O518" s="97"/>
      <c r="P518" s="97"/>
      <c r="Q518" s="97"/>
      <c r="R518" s="97"/>
      <c r="S518" s="97"/>
      <c r="T518" s="97"/>
      <c r="U518" s="97"/>
      <c r="V518" s="97"/>
      <c r="W518" s="97"/>
      <c r="X518" s="97"/>
      <c r="Y518" s="97"/>
      <c r="Z518" s="97"/>
      <c r="AA518" s="97"/>
      <c r="AB518" s="97"/>
    </row>
    <row r="519" spans="1:28" x14ac:dyDescent="0.25">
      <c r="A519" s="96"/>
      <c r="B519" s="97"/>
      <c r="C519" s="97"/>
      <c r="D519" s="97"/>
      <c r="E519" s="97"/>
      <c r="F519" s="97"/>
      <c r="G519" s="97"/>
      <c r="H519" s="97"/>
      <c r="I519" s="97"/>
      <c r="J519" s="97"/>
      <c r="K519" s="117"/>
      <c r="L519" s="97"/>
      <c r="M519" s="97"/>
      <c r="N519" s="97"/>
      <c r="O519" s="97"/>
      <c r="P519" s="97"/>
      <c r="Q519" s="97"/>
      <c r="R519" s="97"/>
      <c r="S519" s="97"/>
      <c r="T519" s="97"/>
      <c r="U519" s="97"/>
      <c r="V519" s="97"/>
      <c r="W519" s="97"/>
      <c r="X519" s="97"/>
      <c r="Y519" s="97"/>
      <c r="Z519" s="97"/>
      <c r="AA519" s="97"/>
      <c r="AB519" s="97"/>
    </row>
    <row r="520" spans="1:28" x14ac:dyDescent="0.25">
      <c r="A520" s="96"/>
      <c r="B520" s="97"/>
      <c r="C520" s="97"/>
      <c r="D520" s="97"/>
      <c r="E520" s="97"/>
      <c r="F520" s="97"/>
      <c r="G520" s="97"/>
      <c r="H520" s="97"/>
      <c r="I520" s="97"/>
      <c r="J520" s="97"/>
      <c r="K520" s="117"/>
      <c r="L520" s="97"/>
      <c r="M520" s="97"/>
      <c r="N520" s="97"/>
      <c r="O520" s="97"/>
      <c r="P520" s="97"/>
      <c r="Q520" s="97"/>
      <c r="R520" s="97"/>
      <c r="S520" s="97"/>
      <c r="T520" s="97"/>
      <c r="U520" s="97"/>
      <c r="V520" s="97"/>
      <c r="W520" s="97"/>
      <c r="X520" s="97"/>
      <c r="Y520" s="97"/>
      <c r="Z520" s="97"/>
      <c r="AA520" s="97"/>
      <c r="AB520" s="97"/>
    </row>
    <row r="521" spans="1:28" x14ac:dyDescent="0.25">
      <c r="A521" s="96"/>
      <c r="B521" s="97"/>
      <c r="C521" s="97"/>
      <c r="D521" s="97"/>
      <c r="E521" s="97"/>
      <c r="F521" s="97"/>
      <c r="G521" s="97"/>
      <c r="H521" s="97"/>
      <c r="I521" s="97"/>
      <c r="J521" s="97"/>
      <c r="K521" s="117"/>
      <c r="L521" s="97"/>
      <c r="M521" s="97"/>
      <c r="N521" s="97"/>
      <c r="O521" s="97"/>
      <c r="P521" s="97"/>
      <c r="Q521" s="97"/>
      <c r="R521" s="97"/>
      <c r="S521" s="97"/>
      <c r="T521" s="97"/>
      <c r="U521" s="97"/>
      <c r="V521" s="97"/>
      <c r="W521" s="97"/>
      <c r="X521" s="97"/>
      <c r="Y521" s="97"/>
      <c r="Z521" s="97"/>
      <c r="AA521" s="97"/>
      <c r="AB521" s="97"/>
    </row>
    <row r="522" spans="1:28" x14ac:dyDescent="0.25">
      <c r="A522" s="96"/>
      <c r="B522" s="97"/>
      <c r="C522" s="97"/>
      <c r="D522" s="97"/>
      <c r="E522" s="97"/>
      <c r="F522" s="97"/>
      <c r="G522" s="97"/>
      <c r="H522" s="97"/>
      <c r="I522" s="97"/>
      <c r="J522" s="97"/>
      <c r="K522" s="117"/>
      <c r="L522" s="97"/>
      <c r="M522" s="97"/>
      <c r="N522" s="97"/>
      <c r="O522" s="97"/>
      <c r="P522" s="97"/>
      <c r="Q522" s="97"/>
      <c r="R522" s="97"/>
      <c r="S522" s="97"/>
      <c r="T522" s="97"/>
      <c r="U522" s="97"/>
      <c r="V522" s="97"/>
      <c r="W522" s="97"/>
      <c r="X522" s="97"/>
      <c r="Y522" s="97"/>
      <c r="Z522" s="97"/>
      <c r="AA522" s="97"/>
      <c r="AB522" s="97"/>
    </row>
    <row r="523" spans="1:28" x14ac:dyDescent="0.25">
      <c r="A523" s="96"/>
      <c r="B523" s="97"/>
      <c r="C523" s="97"/>
      <c r="D523" s="97"/>
      <c r="E523" s="97"/>
      <c r="F523" s="97"/>
      <c r="G523" s="97"/>
      <c r="H523" s="97"/>
      <c r="I523" s="97"/>
      <c r="J523" s="97"/>
      <c r="K523" s="117"/>
      <c r="L523" s="97"/>
      <c r="M523" s="97"/>
      <c r="N523" s="97"/>
      <c r="O523" s="97"/>
      <c r="P523" s="97"/>
      <c r="Q523" s="97"/>
      <c r="R523" s="97"/>
      <c r="S523" s="97"/>
      <c r="T523" s="97"/>
      <c r="U523" s="97"/>
      <c r="V523" s="97"/>
      <c r="W523" s="97"/>
      <c r="X523" s="97"/>
      <c r="Y523" s="97"/>
      <c r="Z523" s="97"/>
      <c r="AA523" s="97"/>
      <c r="AB523" s="97"/>
    </row>
    <row r="524" spans="1:28" x14ac:dyDescent="0.25">
      <c r="A524" s="96"/>
      <c r="B524" s="97"/>
      <c r="C524" s="97"/>
      <c r="D524" s="97"/>
      <c r="E524" s="97"/>
      <c r="F524" s="97"/>
      <c r="G524" s="97"/>
      <c r="H524" s="97"/>
      <c r="I524" s="97"/>
      <c r="J524" s="97"/>
      <c r="K524" s="117"/>
      <c r="L524" s="97"/>
      <c r="M524" s="97"/>
      <c r="N524" s="97"/>
      <c r="O524" s="97"/>
      <c r="P524" s="97"/>
      <c r="Q524" s="97"/>
      <c r="R524" s="97"/>
      <c r="S524" s="97"/>
      <c r="T524" s="97"/>
      <c r="U524" s="97"/>
      <c r="V524" s="97"/>
      <c r="W524" s="97"/>
      <c r="X524" s="97"/>
      <c r="Y524" s="97"/>
      <c r="Z524" s="97"/>
      <c r="AA524" s="97"/>
      <c r="AB524" s="97"/>
    </row>
    <row r="525" spans="1:28" x14ac:dyDescent="0.25">
      <c r="A525" s="96"/>
      <c r="B525" s="97"/>
      <c r="C525" s="97"/>
      <c r="D525" s="97"/>
      <c r="E525" s="97"/>
      <c r="F525" s="97"/>
      <c r="G525" s="97"/>
      <c r="H525" s="97"/>
      <c r="I525" s="97"/>
      <c r="J525" s="97"/>
      <c r="K525" s="117"/>
      <c r="L525" s="97"/>
      <c r="M525" s="97"/>
      <c r="N525" s="97"/>
      <c r="O525" s="97"/>
      <c r="P525" s="97"/>
      <c r="Q525" s="97"/>
      <c r="R525" s="97"/>
      <c r="S525" s="97"/>
      <c r="T525" s="97"/>
      <c r="U525" s="97"/>
      <c r="V525" s="97"/>
      <c r="W525" s="97"/>
      <c r="X525" s="97"/>
      <c r="Y525" s="97"/>
      <c r="Z525" s="97"/>
      <c r="AA525" s="97"/>
      <c r="AB525" s="97"/>
    </row>
    <row r="526" spans="1:28" x14ac:dyDescent="0.25">
      <c r="A526" s="96"/>
      <c r="B526" s="97"/>
      <c r="C526" s="97"/>
      <c r="D526" s="97"/>
      <c r="E526" s="97"/>
      <c r="F526" s="97"/>
      <c r="G526" s="97"/>
      <c r="H526" s="97"/>
      <c r="I526" s="97"/>
      <c r="J526" s="97"/>
      <c r="K526" s="117"/>
      <c r="L526" s="97"/>
      <c r="M526" s="97"/>
      <c r="N526" s="97"/>
      <c r="O526" s="97"/>
      <c r="P526" s="97"/>
      <c r="Q526" s="97"/>
      <c r="R526" s="97"/>
      <c r="S526" s="97"/>
      <c r="T526" s="97"/>
      <c r="U526" s="97"/>
      <c r="V526" s="97"/>
      <c r="W526" s="97"/>
      <c r="X526" s="97"/>
      <c r="Y526" s="97"/>
      <c r="Z526" s="97"/>
      <c r="AA526" s="97"/>
      <c r="AB526" s="97"/>
    </row>
    <row r="527" spans="1:28" x14ac:dyDescent="0.25">
      <c r="A527" s="96"/>
      <c r="B527" s="97"/>
      <c r="C527" s="97"/>
      <c r="D527" s="97"/>
      <c r="E527" s="97"/>
      <c r="F527" s="97"/>
      <c r="G527" s="97"/>
      <c r="H527" s="97"/>
      <c r="I527" s="97"/>
      <c r="J527" s="97"/>
      <c r="K527" s="117"/>
      <c r="L527" s="97"/>
      <c r="M527" s="97"/>
      <c r="N527" s="97"/>
      <c r="O527" s="97"/>
      <c r="P527" s="97"/>
      <c r="Q527" s="97"/>
      <c r="R527" s="97"/>
      <c r="S527" s="97"/>
      <c r="T527" s="97"/>
      <c r="U527" s="97"/>
      <c r="V527" s="97"/>
      <c r="W527" s="97"/>
      <c r="X527" s="97"/>
      <c r="Y527" s="97"/>
      <c r="Z527" s="97"/>
      <c r="AA527" s="97"/>
      <c r="AB527" s="97"/>
    </row>
    <row r="528" spans="1:28" x14ac:dyDescent="0.25">
      <c r="A528" s="96"/>
      <c r="B528" s="97"/>
      <c r="C528" s="97"/>
      <c r="D528" s="97"/>
      <c r="E528" s="97"/>
      <c r="F528" s="97"/>
      <c r="G528" s="97"/>
      <c r="H528" s="97"/>
      <c r="I528" s="97"/>
      <c r="J528" s="97"/>
      <c r="K528" s="117"/>
      <c r="L528" s="97"/>
      <c r="M528" s="97"/>
      <c r="N528" s="97"/>
      <c r="O528" s="97"/>
      <c r="P528" s="97"/>
      <c r="Q528" s="97"/>
      <c r="R528" s="97"/>
      <c r="S528" s="97"/>
      <c r="T528" s="97"/>
      <c r="U528" s="97"/>
      <c r="V528" s="97"/>
      <c r="W528" s="97"/>
      <c r="X528" s="97"/>
      <c r="Y528" s="97"/>
      <c r="Z528" s="97"/>
      <c r="AA528" s="97"/>
      <c r="AB528" s="97"/>
    </row>
    <row r="529" spans="1:28" x14ac:dyDescent="0.25">
      <c r="A529" s="96"/>
      <c r="B529" s="97"/>
      <c r="C529" s="97"/>
      <c r="D529" s="97"/>
      <c r="E529" s="97"/>
      <c r="F529" s="97"/>
      <c r="G529" s="97"/>
      <c r="H529" s="97"/>
      <c r="I529" s="97"/>
      <c r="J529" s="97"/>
      <c r="K529" s="117"/>
      <c r="L529" s="97"/>
      <c r="M529" s="97"/>
      <c r="N529" s="97"/>
      <c r="O529" s="97"/>
      <c r="P529" s="97"/>
      <c r="Q529" s="97"/>
      <c r="R529" s="97"/>
      <c r="S529" s="97"/>
      <c r="T529" s="97"/>
      <c r="U529" s="97"/>
      <c r="V529" s="97"/>
      <c r="W529" s="97"/>
      <c r="X529" s="97"/>
      <c r="Y529" s="97"/>
      <c r="Z529" s="97"/>
      <c r="AA529" s="97"/>
      <c r="AB529" s="97"/>
    </row>
    <row r="530" spans="1:28" x14ac:dyDescent="0.25">
      <c r="A530" s="96"/>
      <c r="B530" s="97"/>
      <c r="C530" s="97"/>
      <c r="D530" s="97"/>
      <c r="E530" s="97"/>
      <c r="F530" s="97"/>
      <c r="G530" s="97"/>
      <c r="H530" s="97"/>
      <c r="I530" s="97"/>
      <c r="J530" s="97"/>
      <c r="K530" s="117"/>
      <c r="L530" s="97"/>
      <c r="M530" s="97"/>
      <c r="N530" s="97"/>
      <c r="O530" s="97"/>
      <c r="P530" s="97"/>
      <c r="Q530" s="97"/>
      <c r="R530" s="97"/>
      <c r="S530" s="97"/>
      <c r="T530" s="97"/>
      <c r="U530" s="97"/>
      <c r="V530" s="97"/>
      <c r="W530" s="97"/>
      <c r="X530" s="97"/>
      <c r="Y530" s="97"/>
      <c r="Z530" s="97"/>
      <c r="AA530" s="97"/>
      <c r="AB530" s="97"/>
    </row>
    <row r="531" spans="1:28" x14ac:dyDescent="0.25">
      <c r="A531" s="96"/>
      <c r="B531" s="97"/>
      <c r="C531" s="97"/>
      <c r="D531" s="97"/>
      <c r="E531" s="97"/>
      <c r="F531" s="97"/>
      <c r="G531" s="97"/>
      <c r="H531" s="97"/>
      <c r="I531" s="97"/>
      <c r="J531" s="97"/>
      <c r="K531" s="117"/>
      <c r="L531" s="97"/>
      <c r="M531" s="97"/>
      <c r="N531" s="97"/>
      <c r="O531" s="97"/>
      <c r="P531" s="97"/>
      <c r="Q531" s="97"/>
      <c r="R531" s="97"/>
      <c r="S531" s="97"/>
      <c r="T531" s="97"/>
      <c r="U531" s="97"/>
      <c r="V531" s="97"/>
      <c r="W531" s="97"/>
      <c r="X531" s="97"/>
      <c r="Y531" s="97"/>
      <c r="Z531" s="97"/>
      <c r="AA531" s="97"/>
      <c r="AB531" s="97"/>
    </row>
    <row r="532" spans="1:28" x14ac:dyDescent="0.25">
      <c r="A532" s="96"/>
      <c r="B532" s="97"/>
      <c r="C532" s="97"/>
      <c r="D532" s="97"/>
      <c r="E532" s="97"/>
      <c r="F532" s="97"/>
      <c r="G532" s="97"/>
      <c r="H532" s="97"/>
      <c r="I532" s="97"/>
      <c r="J532" s="97"/>
      <c r="K532" s="117"/>
      <c r="L532" s="97"/>
      <c r="M532" s="97"/>
      <c r="N532" s="97"/>
      <c r="O532" s="97"/>
      <c r="P532" s="97"/>
      <c r="Q532" s="97"/>
      <c r="R532" s="97"/>
      <c r="S532" s="97"/>
      <c r="T532" s="97"/>
      <c r="U532" s="97"/>
      <c r="V532" s="97"/>
      <c r="W532" s="97"/>
      <c r="X532" s="97"/>
      <c r="Y532" s="97"/>
      <c r="Z532" s="97"/>
      <c r="AA532" s="97"/>
      <c r="AB532" s="97"/>
    </row>
    <row r="533" spans="1:28" x14ac:dyDescent="0.25">
      <c r="A533" s="96"/>
      <c r="B533" s="97"/>
      <c r="C533" s="97"/>
      <c r="D533" s="97"/>
      <c r="E533" s="97"/>
      <c r="F533" s="97"/>
      <c r="G533" s="97"/>
      <c r="H533" s="97"/>
      <c r="I533" s="97"/>
      <c r="J533" s="97"/>
      <c r="K533" s="117"/>
      <c r="L533" s="97"/>
      <c r="M533" s="97"/>
      <c r="N533" s="97"/>
      <c r="O533" s="97"/>
      <c r="P533" s="97"/>
      <c r="Q533" s="97"/>
      <c r="R533" s="97"/>
      <c r="S533" s="97"/>
      <c r="T533" s="97"/>
      <c r="U533" s="97"/>
      <c r="V533" s="97"/>
      <c r="W533" s="97"/>
      <c r="X533" s="97"/>
      <c r="Y533" s="97"/>
      <c r="Z533" s="97"/>
      <c r="AA533" s="97"/>
      <c r="AB533" s="97"/>
    </row>
    <row r="534" spans="1:28" x14ac:dyDescent="0.25">
      <c r="A534" s="96"/>
      <c r="B534" s="97"/>
      <c r="C534" s="97"/>
      <c r="D534" s="97"/>
      <c r="E534" s="97"/>
      <c r="F534" s="97"/>
      <c r="G534" s="97"/>
      <c r="H534" s="97"/>
      <c r="I534" s="97"/>
      <c r="J534" s="97"/>
      <c r="K534" s="117"/>
      <c r="L534" s="97"/>
      <c r="M534" s="97"/>
      <c r="N534" s="97"/>
      <c r="O534" s="97"/>
      <c r="P534" s="97"/>
      <c r="Q534" s="97"/>
      <c r="R534" s="97"/>
      <c r="S534" s="97"/>
      <c r="T534" s="97"/>
      <c r="U534" s="97"/>
      <c r="V534" s="97"/>
      <c r="W534" s="97"/>
      <c r="X534" s="97"/>
      <c r="Y534" s="97"/>
      <c r="Z534" s="97"/>
      <c r="AA534" s="97"/>
      <c r="AB534" s="97"/>
    </row>
    <row r="535" spans="1:28" x14ac:dyDescent="0.25">
      <c r="A535" s="96"/>
      <c r="B535" s="97"/>
      <c r="C535" s="97"/>
      <c r="D535" s="97"/>
      <c r="E535" s="97"/>
      <c r="F535" s="97"/>
      <c r="G535" s="97"/>
      <c r="H535" s="97"/>
      <c r="I535" s="97"/>
      <c r="J535" s="97"/>
      <c r="K535" s="117"/>
      <c r="L535" s="97"/>
      <c r="M535" s="97"/>
      <c r="N535" s="97"/>
      <c r="O535" s="97"/>
      <c r="P535" s="97"/>
      <c r="Q535" s="97"/>
      <c r="R535" s="97"/>
      <c r="S535" s="97"/>
      <c r="T535" s="97"/>
      <c r="U535" s="97"/>
      <c r="V535" s="97"/>
      <c r="W535" s="97"/>
      <c r="X535" s="97"/>
      <c r="Y535" s="97"/>
      <c r="Z535" s="97"/>
      <c r="AA535" s="97"/>
      <c r="AB535" s="97"/>
    </row>
    <row r="536" spans="1:28" x14ac:dyDescent="0.25">
      <c r="A536" s="96"/>
      <c r="B536" s="97"/>
      <c r="C536" s="97"/>
      <c r="D536" s="97"/>
      <c r="E536" s="97"/>
      <c r="F536" s="97"/>
      <c r="G536" s="97"/>
      <c r="H536" s="97"/>
      <c r="I536" s="97"/>
      <c r="J536" s="97"/>
      <c r="K536" s="117"/>
      <c r="L536" s="97"/>
      <c r="M536" s="97"/>
      <c r="N536" s="97"/>
      <c r="O536" s="97"/>
      <c r="P536" s="97"/>
      <c r="Q536" s="97"/>
      <c r="R536" s="97"/>
      <c r="S536" s="97"/>
      <c r="T536" s="97"/>
      <c r="U536" s="97"/>
      <c r="V536" s="97"/>
      <c r="W536" s="97"/>
      <c r="X536" s="97"/>
      <c r="Y536" s="97"/>
      <c r="Z536" s="97"/>
      <c r="AA536" s="97"/>
      <c r="AB536" s="97"/>
    </row>
    <row r="537" spans="1:28" x14ac:dyDescent="0.25">
      <c r="A537" s="96"/>
      <c r="B537" s="97"/>
      <c r="C537" s="97"/>
      <c r="D537" s="97"/>
      <c r="E537" s="97"/>
      <c r="F537" s="97"/>
      <c r="G537" s="97"/>
      <c r="H537" s="97"/>
      <c r="I537" s="97"/>
      <c r="J537" s="97"/>
      <c r="K537" s="117"/>
      <c r="L537" s="97"/>
      <c r="M537" s="97"/>
      <c r="N537" s="97"/>
      <c r="O537" s="97"/>
      <c r="P537" s="97"/>
      <c r="Q537" s="97"/>
      <c r="R537" s="97"/>
      <c r="S537" s="97"/>
      <c r="T537" s="97"/>
      <c r="U537" s="97"/>
      <c r="V537" s="97"/>
      <c r="W537" s="97"/>
      <c r="X537" s="97"/>
      <c r="Y537" s="97"/>
      <c r="Z537" s="97"/>
      <c r="AA537" s="97"/>
      <c r="AB537" s="97"/>
    </row>
    <row r="538" spans="1:28" x14ac:dyDescent="0.25">
      <c r="A538" s="96"/>
      <c r="B538" s="97"/>
      <c r="C538" s="97"/>
      <c r="D538" s="97"/>
      <c r="E538" s="97"/>
      <c r="F538" s="97"/>
      <c r="G538" s="97"/>
      <c r="H538" s="97"/>
      <c r="I538" s="97"/>
      <c r="J538" s="97"/>
      <c r="K538" s="117"/>
      <c r="L538" s="97"/>
      <c r="M538" s="97"/>
      <c r="N538" s="97"/>
      <c r="O538" s="97"/>
      <c r="P538" s="97"/>
      <c r="Q538" s="97"/>
      <c r="R538" s="97"/>
      <c r="S538" s="97"/>
      <c r="T538" s="97"/>
      <c r="U538" s="97"/>
      <c r="V538" s="97"/>
      <c r="W538" s="97"/>
      <c r="X538" s="97"/>
      <c r="Y538" s="97"/>
      <c r="Z538" s="97"/>
      <c r="AA538" s="97"/>
      <c r="AB538" s="97"/>
    </row>
    <row r="539" spans="1:28" x14ac:dyDescent="0.25">
      <c r="A539" s="96"/>
      <c r="B539" s="97"/>
      <c r="C539" s="97"/>
      <c r="D539" s="97"/>
      <c r="E539" s="97"/>
      <c r="F539" s="97"/>
      <c r="G539" s="97"/>
      <c r="H539" s="97"/>
      <c r="I539" s="97"/>
      <c r="J539" s="97"/>
      <c r="K539" s="117"/>
      <c r="L539" s="97"/>
      <c r="M539" s="97"/>
      <c r="N539" s="97"/>
      <c r="O539" s="97"/>
      <c r="P539" s="97"/>
      <c r="Q539" s="97"/>
      <c r="R539" s="97"/>
      <c r="S539" s="97"/>
      <c r="T539" s="97"/>
      <c r="U539" s="97"/>
      <c r="V539" s="97"/>
      <c r="W539" s="97"/>
      <c r="X539" s="97"/>
      <c r="Y539" s="97"/>
      <c r="Z539" s="97"/>
      <c r="AA539" s="97"/>
      <c r="AB539" s="97"/>
    </row>
    <row r="540" spans="1:28" x14ac:dyDescent="0.25">
      <c r="A540" s="96"/>
      <c r="B540" s="97"/>
      <c r="C540" s="97"/>
      <c r="D540" s="97"/>
      <c r="E540" s="97"/>
      <c r="F540" s="97"/>
      <c r="G540" s="97"/>
      <c r="H540" s="97"/>
      <c r="I540" s="97"/>
      <c r="J540" s="97"/>
      <c r="K540" s="117"/>
      <c r="L540" s="97"/>
      <c r="M540" s="97"/>
      <c r="N540" s="97"/>
      <c r="O540" s="97"/>
      <c r="P540" s="97"/>
      <c r="Q540" s="97"/>
      <c r="R540" s="97"/>
      <c r="S540" s="97"/>
      <c r="T540" s="97"/>
      <c r="U540" s="97"/>
      <c r="V540" s="97"/>
      <c r="W540" s="97"/>
      <c r="X540" s="97"/>
      <c r="Y540" s="97"/>
      <c r="Z540" s="97"/>
      <c r="AA540" s="97"/>
      <c r="AB540" s="97"/>
    </row>
    <row r="541" spans="1:28" x14ac:dyDescent="0.25">
      <c r="A541" s="96"/>
      <c r="B541" s="97"/>
      <c r="C541" s="97"/>
      <c r="D541" s="97"/>
      <c r="E541" s="97"/>
      <c r="F541" s="97"/>
      <c r="G541" s="97"/>
      <c r="H541" s="97"/>
      <c r="I541" s="97"/>
      <c r="J541" s="97"/>
      <c r="K541" s="117"/>
      <c r="L541" s="97"/>
      <c r="M541" s="97"/>
      <c r="N541" s="97"/>
      <c r="O541" s="97"/>
      <c r="P541" s="97"/>
      <c r="Q541" s="97"/>
      <c r="R541" s="97"/>
      <c r="S541" s="97"/>
      <c r="T541" s="97"/>
      <c r="U541" s="97"/>
      <c r="V541" s="97"/>
      <c r="W541" s="97"/>
      <c r="X541" s="97"/>
      <c r="Y541" s="97"/>
      <c r="Z541" s="97"/>
      <c r="AA541" s="97"/>
      <c r="AB541" s="97"/>
    </row>
    <row r="542" spans="1:28" x14ac:dyDescent="0.25">
      <c r="A542" s="96"/>
      <c r="B542" s="97"/>
      <c r="C542" s="97"/>
      <c r="D542" s="97"/>
      <c r="E542" s="97"/>
      <c r="F542" s="97"/>
      <c r="G542" s="97"/>
      <c r="H542" s="97"/>
      <c r="I542" s="97"/>
      <c r="J542" s="97"/>
      <c r="K542" s="117"/>
      <c r="L542" s="97"/>
      <c r="M542" s="97"/>
      <c r="N542" s="97"/>
      <c r="O542" s="97"/>
      <c r="P542" s="97"/>
      <c r="Q542" s="97"/>
      <c r="R542" s="97"/>
      <c r="S542" s="97"/>
      <c r="T542" s="97"/>
      <c r="U542" s="97"/>
      <c r="V542" s="97"/>
      <c r="W542" s="97"/>
      <c r="X542" s="97"/>
      <c r="Y542" s="97"/>
      <c r="Z542" s="97"/>
      <c r="AA542" s="97"/>
      <c r="AB542" s="97"/>
    </row>
    <row r="543" spans="1:28" x14ac:dyDescent="0.25">
      <c r="A543" s="96"/>
      <c r="B543" s="97"/>
      <c r="C543" s="97"/>
      <c r="D543" s="97"/>
      <c r="E543" s="97"/>
      <c r="F543" s="97"/>
      <c r="G543" s="97"/>
      <c r="H543" s="97"/>
      <c r="I543" s="97"/>
      <c r="J543" s="97"/>
      <c r="K543" s="117"/>
      <c r="L543" s="97"/>
      <c r="M543" s="97"/>
      <c r="N543" s="97"/>
      <c r="O543" s="97"/>
      <c r="P543" s="97"/>
      <c r="Q543" s="97"/>
      <c r="R543" s="97"/>
      <c r="S543" s="97"/>
      <c r="T543" s="97"/>
      <c r="U543" s="97"/>
      <c r="V543" s="97"/>
      <c r="W543" s="97"/>
      <c r="X543" s="97"/>
      <c r="Y543" s="97"/>
      <c r="Z543" s="97"/>
      <c r="AA543" s="97"/>
      <c r="AB543" s="97"/>
    </row>
    <row r="544" spans="1:28" x14ac:dyDescent="0.25">
      <c r="A544" s="96"/>
      <c r="B544" s="97"/>
      <c r="C544" s="97"/>
      <c r="D544" s="97"/>
      <c r="E544" s="97"/>
      <c r="F544" s="97"/>
      <c r="G544" s="97"/>
      <c r="H544" s="97"/>
      <c r="I544" s="97"/>
      <c r="J544" s="97"/>
      <c r="K544" s="117"/>
      <c r="L544" s="97"/>
      <c r="M544" s="97"/>
      <c r="N544" s="97"/>
      <c r="O544" s="97"/>
      <c r="P544" s="97"/>
      <c r="Q544" s="97"/>
      <c r="R544" s="97"/>
      <c r="S544" s="97"/>
      <c r="T544" s="97"/>
      <c r="U544" s="97"/>
      <c r="V544" s="97"/>
      <c r="W544" s="97"/>
      <c r="X544" s="97"/>
      <c r="Y544" s="97"/>
      <c r="Z544" s="97"/>
      <c r="AA544" s="97"/>
      <c r="AB544" s="97"/>
    </row>
    <row r="545" spans="1:28" x14ac:dyDescent="0.25">
      <c r="A545" s="96"/>
      <c r="B545" s="97"/>
      <c r="C545" s="97"/>
      <c r="D545" s="97"/>
      <c r="E545" s="97"/>
      <c r="F545" s="97"/>
      <c r="G545" s="97"/>
      <c r="H545" s="97"/>
      <c r="I545" s="97"/>
      <c r="J545" s="97"/>
      <c r="K545" s="117"/>
      <c r="L545" s="97"/>
      <c r="M545" s="97"/>
      <c r="N545" s="97"/>
      <c r="O545" s="97"/>
      <c r="P545" s="97"/>
      <c r="Q545" s="97"/>
      <c r="R545" s="97"/>
      <c r="S545" s="97"/>
      <c r="T545" s="97"/>
      <c r="U545" s="97"/>
      <c r="V545" s="97"/>
      <c r="W545" s="97"/>
      <c r="X545" s="97"/>
      <c r="Y545" s="97"/>
      <c r="Z545" s="97"/>
      <c r="AA545" s="97"/>
      <c r="AB545" s="97"/>
    </row>
    <row r="546" spans="1:28" x14ac:dyDescent="0.25">
      <c r="A546" s="96"/>
      <c r="B546" s="97"/>
      <c r="C546" s="97"/>
      <c r="D546" s="97"/>
      <c r="E546" s="97"/>
      <c r="F546" s="97"/>
      <c r="G546" s="97"/>
      <c r="H546" s="97"/>
      <c r="I546" s="97"/>
      <c r="J546" s="97"/>
      <c r="K546" s="117"/>
      <c r="L546" s="97"/>
      <c r="M546" s="97"/>
      <c r="N546" s="97"/>
      <c r="O546" s="97"/>
      <c r="P546" s="97"/>
      <c r="Q546" s="97"/>
      <c r="R546" s="97"/>
      <c r="S546" s="97"/>
      <c r="T546" s="97"/>
      <c r="U546" s="97"/>
      <c r="V546" s="97"/>
      <c r="W546" s="97"/>
      <c r="X546" s="97"/>
      <c r="Y546" s="97"/>
      <c r="Z546" s="97"/>
      <c r="AA546" s="97"/>
      <c r="AB546" s="97"/>
    </row>
    <row r="547" spans="1:28" x14ac:dyDescent="0.25">
      <c r="A547" s="96"/>
      <c r="B547" s="97"/>
      <c r="C547" s="97"/>
      <c r="D547" s="97"/>
      <c r="E547" s="97"/>
      <c r="F547" s="97"/>
      <c r="G547" s="97"/>
      <c r="H547" s="97"/>
      <c r="I547" s="97"/>
      <c r="J547" s="97"/>
      <c r="K547" s="117"/>
      <c r="L547" s="97"/>
      <c r="M547" s="97"/>
      <c r="N547" s="97"/>
      <c r="O547" s="97"/>
      <c r="P547" s="97"/>
      <c r="Q547" s="97"/>
      <c r="R547" s="97"/>
      <c r="S547" s="97"/>
      <c r="T547" s="97"/>
      <c r="U547" s="97"/>
      <c r="V547" s="97"/>
      <c r="W547" s="97"/>
      <c r="X547" s="97"/>
      <c r="Y547" s="97"/>
      <c r="Z547" s="97"/>
      <c r="AA547" s="97"/>
      <c r="AB547" s="97"/>
    </row>
    <row r="548" spans="1:28" x14ac:dyDescent="0.25">
      <c r="A548" s="96"/>
      <c r="B548" s="97"/>
      <c r="C548" s="97"/>
      <c r="D548" s="97"/>
      <c r="E548" s="97"/>
      <c r="F548" s="97"/>
      <c r="G548" s="97"/>
      <c r="H548" s="97"/>
      <c r="I548" s="97"/>
      <c r="J548" s="97"/>
      <c r="K548" s="117"/>
      <c r="L548" s="97"/>
      <c r="M548" s="97"/>
      <c r="N548" s="97"/>
      <c r="O548" s="97"/>
      <c r="P548" s="97"/>
      <c r="Q548" s="97"/>
      <c r="R548" s="97"/>
      <c r="S548" s="97"/>
      <c r="T548" s="97"/>
      <c r="U548" s="97"/>
      <c r="V548" s="97"/>
      <c r="W548" s="97"/>
      <c r="X548" s="97"/>
      <c r="Y548" s="97"/>
      <c r="Z548" s="97"/>
      <c r="AA548" s="97"/>
      <c r="AB548" s="97"/>
    </row>
    <row r="549" spans="1:28" x14ac:dyDescent="0.25">
      <c r="A549" s="96"/>
      <c r="B549" s="97"/>
      <c r="C549" s="97"/>
      <c r="D549" s="97"/>
      <c r="E549" s="97"/>
      <c r="F549" s="97"/>
      <c r="G549" s="97"/>
      <c r="H549" s="97"/>
      <c r="I549" s="97"/>
      <c r="J549" s="97"/>
      <c r="K549" s="117"/>
      <c r="L549" s="97"/>
      <c r="M549" s="97"/>
      <c r="N549" s="97"/>
      <c r="O549" s="97"/>
      <c r="P549" s="97"/>
      <c r="Q549" s="97"/>
      <c r="R549" s="97"/>
      <c r="S549" s="97"/>
      <c r="T549" s="97"/>
      <c r="U549" s="97"/>
      <c r="V549" s="97"/>
      <c r="W549" s="97"/>
      <c r="X549" s="97"/>
      <c r="Y549" s="97"/>
      <c r="Z549" s="97"/>
      <c r="AA549" s="97"/>
      <c r="AB549" s="97"/>
    </row>
    <row r="550" spans="1:28" x14ac:dyDescent="0.25">
      <c r="A550" s="96"/>
      <c r="B550" s="97"/>
      <c r="C550" s="97"/>
      <c r="D550" s="97"/>
      <c r="E550" s="97"/>
      <c r="F550" s="97"/>
      <c r="G550" s="97"/>
      <c r="H550" s="97"/>
      <c r="I550" s="97"/>
      <c r="J550" s="97"/>
      <c r="K550" s="117"/>
      <c r="L550" s="97"/>
      <c r="M550" s="97"/>
      <c r="N550" s="97"/>
      <c r="O550" s="97"/>
      <c r="P550" s="97"/>
      <c r="Q550" s="97"/>
      <c r="R550" s="97"/>
      <c r="S550" s="97"/>
      <c r="T550" s="97"/>
      <c r="U550" s="97"/>
      <c r="V550" s="97"/>
      <c r="W550" s="97"/>
      <c r="X550" s="97"/>
      <c r="Y550" s="97"/>
      <c r="Z550" s="97"/>
      <c r="AA550" s="97"/>
      <c r="AB550" s="97"/>
    </row>
    <row r="551" spans="1:28" x14ac:dyDescent="0.25">
      <c r="A551" s="96"/>
      <c r="B551" s="97"/>
      <c r="C551" s="97"/>
      <c r="D551" s="97"/>
      <c r="E551" s="97"/>
      <c r="F551" s="97"/>
      <c r="G551" s="97"/>
      <c r="H551" s="97"/>
      <c r="I551" s="97"/>
      <c r="J551" s="97"/>
      <c r="K551" s="117"/>
      <c r="L551" s="97"/>
      <c r="M551" s="97"/>
      <c r="N551" s="97"/>
      <c r="O551" s="97"/>
      <c r="P551" s="97"/>
      <c r="Q551" s="97"/>
      <c r="R551" s="97"/>
      <c r="S551" s="97"/>
      <c r="T551" s="97"/>
      <c r="U551" s="97"/>
      <c r="V551" s="97"/>
      <c r="W551" s="97"/>
      <c r="X551" s="97"/>
      <c r="Y551" s="97"/>
      <c r="Z551" s="97"/>
      <c r="AA551" s="97"/>
      <c r="AB551" s="97"/>
    </row>
    <row r="552" spans="1:28" x14ac:dyDescent="0.25">
      <c r="A552" s="96"/>
      <c r="B552" s="97"/>
      <c r="C552" s="97"/>
      <c r="D552" s="97"/>
      <c r="E552" s="97"/>
      <c r="F552" s="97"/>
      <c r="G552" s="97"/>
      <c r="H552" s="97"/>
      <c r="I552" s="97"/>
      <c r="J552" s="97"/>
      <c r="K552" s="117"/>
      <c r="L552" s="97"/>
      <c r="M552" s="97"/>
      <c r="N552" s="97"/>
      <c r="O552" s="97"/>
      <c r="P552" s="97"/>
      <c r="Q552" s="97"/>
      <c r="R552" s="97"/>
      <c r="S552" s="97"/>
      <c r="T552" s="97"/>
      <c r="U552" s="97"/>
      <c r="V552" s="97"/>
      <c r="W552" s="97"/>
      <c r="X552" s="97"/>
      <c r="Y552" s="97"/>
      <c r="Z552" s="97"/>
      <c r="AA552" s="97"/>
      <c r="AB552" s="97"/>
    </row>
    <row r="553" spans="1:28" x14ac:dyDescent="0.25">
      <c r="A553" s="96"/>
      <c r="B553" s="97"/>
      <c r="C553" s="97"/>
      <c r="D553" s="97"/>
      <c r="E553" s="97"/>
      <c r="F553" s="97"/>
      <c r="G553" s="97"/>
      <c r="H553" s="97"/>
      <c r="I553" s="97"/>
      <c r="J553" s="97"/>
      <c r="K553" s="117"/>
      <c r="L553" s="97"/>
      <c r="M553" s="97"/>
      <c r="N553" s="97"/>
      <c r="O553" s="97"/>
      <c r="P553" s="97"/>
      <c r="Q553" s="97"/>
      <c r="R553" s="97"/>
      <c r="S553" s="97"/>
      <c r="T553" s="97"/>
      <c r="U553" s="97"/>
      <c r="V553" s="97"/>
      <c r="W553" s="97"/>
      <c r="X553" s="97"/>
      <c r="Y553" s="97"/>
      <c r="Z553" s="97"/>
      <c r="AA553" s="97"/>
      <c r="AB553" s="97"/>
    </row>
    <row r="554" spans="1:28" x14ac:dyDescent="0.25">
      <c r="A554" s="96"/>
      <c r="B554" s="97"/>
      <c r="C554" s="97"/>
      <c r="D554" s="97"/>
      <c r="E554" s="97"/>
      <c r="F554" s="97"/>
      <c r="G554" s="97"/>
      <c r="H554" s="97"/>
      <c r="I554" s="97"/>
      <c r="J554" s="97"/>
      <c r="K554" s="117"/>
      <c r="L554" s="97"/>
      <c r="M554" s="97"/>
      <c r="N554" s="97"/>
      <c r="O554" s="97"/>
      <c r="P554" s="97"/>
      <c r="Q554" s="97"/>
      <c r="R554" s="97"/>
      <c r="S554" s="97"/>
      <c r="T554" s="97"/>
      <c r="U554" s="97"/>
      <c r="V554" s="97"/>
      <c r="W554" s="97"/>
      <c r="X554" s="97"/>
      <c r="Y554" s="97"/>
      <c r="Z554" s="97"/>
      <c r="AA554" s="97"/>
      <c r="AB554" s="97"/>
    </row>
    <row r="555" spans="1:28" x14ac:dyDescent="0.25">
      <c r="A555" s="96"/>
      <c r="B555" s="97"/>
      <c r="C555" s="97"/>
      <c r="D555" s="97"/>
      <c r="E555" s="97"/>
      <c r="F555" s="97"/>
      <c r="G555" s="97"/>
      <c r="H555" s="97"/>
      <c r="I555" s="97"/>
      <c r="J555" s="97"/>
      <c r="K555" s="117"/>
      <c r="L555" s="97"/>
      <c r="M555" s="97"/>
      <c r="N555" s="97"/>
      <c r="O555" s="97"/>
      <c r="P555" s="97"/>
      <c r="Q555" s="97"/>
      <c r="R555" s="97"/>
      <c r="S555" s="97"/>
      <c r="T555" s="97"/>
      <c r="U555" s="97"/>
      <c r="V555" s="97"/>
      <c r="W555" s="97"/>
      <c r="X555" s="97"/>
      <c r="Y555" s="97"/>
      <c r="Z555" s="97"/>
      <c r="AA555" s="97"/>
      <c r="AB555" s="97"/>
    </row>
    <row r="556" spans="1:28" x14ac:dyDescent="0.25">
      <c r="A556" s="96"/>
      <c r="B556" s="97"/>
      <c r="C556" s="97"/>
      <c r="D556" s="97"/>
      <c r="E556" s="97"/>
      <c r="F556" s="97"/>
      <c r="G556" s="97"/>
      <c r="H556" s="97"/>
      <c r="I556" s="97"/>
      <c r="J556" s="97"/>
      <c r="K556" s="117"/>
      <c r="L556" s="97"/>
      <c r="M556" s="97"/>
      <c r="N556" s="97"/>
      <c r="O556" s="97"/>
      <c r="P556" s="97"/>
      <c r="Q556" s="97"/>
      <c r="R556" s="97"/>
      <c r="S556" s="97"/>
      <c r="T556" s="97"/>
      <c r="U556" s="97"/>
      <c r="V556" s="97"/>
      <c r="W556" s="97"/>
      <c r="X556" s="97"/>
      <c r="Y556" s="97"/>
      <c r="Z556" s="97"/>
      <c r="AA556" s="97"/>
      <c r="AB556" s="97"/>
    </row>
    <row r="557" spans="1:28" x14ac:dyDescent="0.25">
      <c r="A557" s="96"/>
      <c r="B557" s="97"/>
      <c r="C557" s="97"/>
      <c r="D557" s="97"/>
      <c r="E557" s="97"/>
      <c r="F557" s="97"/>
      <c r="G557" s="97"/>
      <c r="H557" s="97"/>
      <c r="I557" s="97"/>
      <c r="J557" s="97"/>
      <c r="K557" s="117"/>
      <c r="L557" s="97"/>
      <c r="M557" s="97"/>
      <c r="N557" s="97"/>
      <c r="O557" s="97"/>
      <c r="P557" s="97"/>
      <c r="Q557" s="97"/>
      <c r="R557" s="97"/>
      <c r="S557" s="97"/>
      <c r="T557" s="97"/>
      <c r="U557" s="97"/>
      <c r="V557" s="97"/>
      <c r="W557" s="97"/>
      <c r="X557" s="97"/>
      <c r="Y557" s="97"/>
      <c r="Z557" s="97"/>
      <c r="AA557" s="97"/>
      <c r="AB557" s="97"/>
    </row>
    <row r="558" spans="1:28" x14ac:dyDescent="0.25">
      <c r="A558" s="96"/>
      <c r="B558" s="97"/>
      <c r="C558" s="97"/>
      <c r="D558" s="97"/>
      <c r="E558" s="97"/>
      <c r="F558" s="97"/>
      <c r="G558" s="97"/>
      <c r="H558" s="97"/>
      <c r="I558" s="97"/>
      <c r="J558" s="97"/>
      <c r="K558" s="117"/>
      <c r="L558" s="97"/>
      <c r="M558" s="97"/>
      <c r="N558" s="97"/>
      <c r="O558" s="97"/>
      <c r="P558" s="97"/>
      <c r="Q558" s="97"/>
      <c r="R558" s="97"/>
      <c r="S558" s="97"/>
      <c r="T558" s="97"/>
      <c r="U558" s="97"/>
      <c r="V558" s="97"/>
      <c r="W558" s="97"/>
      <c r="X558" s="97"/>
      <c r="Y558" s="97"/>
      <c r="Z558" s="97"/>
      <c r="AA558" s="97"/>
      <c r="AB558" s="97"/>
    </row>
    <row r="559" spans="1:28" x14ac:dyDescent="0.25">
      <c r="A559" s="96"/>
      <c r="B559" s="97"/>
      <c r="C559" s="97"/>
      <c r="D559" s="97"/>
      <c r="E559" s="97"/>
      <c r="F559" s="97"/>
      <c r="G559" s="97"/>
      <c r="H559" s="97"/>
      <c r="I559" s="97"/>
      <c r="J559" s="97"/>
      <c r="K559" s="117"/>
      <c r="L559" s="97"/>
      <c r="M559" s="97"/>
      <c r="N559" s="97"/>
      <c r="O559" s="97"/>
      <c r="P559" s="97"/>
      <c r="Q559" s="97"/>
      <c r="R559" s="97"/>
      <c r="S559" s="97"/>
      <c r="T559" s="97"/>
      <c r="U559" s="97"/>
      <c r="V559" s="97"/>
      <c r="W559" s="97"/>
      <c r="X559" s="97"/>
      <c r="Y559" s="97"/>
      <c r="Z559" s="97"/>
      <c r="AA559" s="97"/>
      <c r="AB559" s="97"/>
    </row>
    <row r="560" spans="1:28" x14ac:dyDescent="0.25">
      <c r="A560" s="96"/>
      <c r="B560" s="97"/>
      <c r="C560" s="97"/>
      <c r="D560" s="97"/>
      <c r="E560" s="97"/>
      <c r="F560" s="97"/>
      <c r="G560" s="97"/>
      <c r="H560" s="97"/>
      <c r="I560" s="97"/>
      <c r="J560" s="97"/>
      <c r="K560" s="117"/>
      <c r="L560" s="97"/>
      <c r="M560" s="97"/>
      <c r="N560" s="97"/>
      <c r="O560" s="97"/>
      <c r="P560" s="97"/>
      <c r="Q560" s="97"/>
      <c r="R560" s="97"/>
      <c r="S560" s="97"/>
      <c r="T560" s="97"/>
      <c r="U560" s="97"/>
      <c r="V560" s="97"/>
      <c r="W560" s="97"/>
      <c r="X560" s="97"/>
      <c r="Y560" s="97"/>
      <c r="Z560" s="97"/>
      <c r="AA560" s="97"/>
      <c r="AB560" s="97"/>
    </row>
    <row r="561" spans="1:28" x14ac:dyDescent="0.25">
      <c r="A561" s="96"/>
      <c r="B561" s="97"/>
      <c r="C561" s="97"/>
      <c r="D561" s="97"/>
      <c r="E561" s="97"/>
      <c r="F561" s="97"/>
      <c r="G561" s="97"/>
      <c r="H561" s="97"/>
      <c r="I561" s="97"/>
      <c r="J561" s="97"/>
      <c r="K561" s="117"/>
      <c r="L561" s="97"/>
      <c r="M561" s="97"/>
      <c r="N561" s="97"/>
      <c r="O561" s="97"/>
      <c r="P561" s="97"/>
      <c r="Q561" s="97"/>
      <c r="R561" s="97"/>
      <c r="S561" s="97"/>
      <c r="T561" s="97"/>
      <c r="U561" s="97"/>
      <c r="V561" s="97"/>
      <c r="W561" s="97"/>
      <c r="X561" s="97"/>
      <c r="Y561" s="97"/>
      <c r="Z561" s="97"/>
      <c r="AA561" s="97"/>
      <c r="AB561" s="97"/>
    </row>
    <row r="562" spans="1:28" x14ac:dyDescent="0.25">
      <c r="A562" s="96"/>
      <c r="B562" s="97"/>
      <c r="C562" s="97"/>
      <c r="D562" s="97"/>
      <c r="E562" s="97"/>
      <c r="F562" s="97"/>
      <c r="G562" s="97"/>
      <c r="H562" s="97"/>
      <c r="I562" s="97"/>
      <c r="J562" s="97"/>
      <c r="K562" s="117"/>
      <c r="L562" s="97"/>
      <c r="M562" s="97"/>
      <c r="N562" s="97"/>
      <c r="O562" s="97"/>
      <c r="P562" s="97"/>
      <c r="Q562" s="97"/>
      <c r="R562" s="97"/>
      <c r="S562" s="97"/>
      <c r="T562" s="97"/>
      <c r="U562" s="97"/>
      <c r="V562" s="97"/>
      <c r="W562" s="97"/>
      <c r="X562" s="97"/>
      <c r="Y562" s="97"/>
      <c r="Z562" s="97"/>
      <c r="AA562" s="97"/>
      <c r="AB562" s="97"/>
    </row>
    <row r="563" spans="1:28" x14ac:dyDescent="0.25">
      <c r="A563" s="96"/>
      <c r="B563" s="97"/>
      <c r="C563" s="97"/>
      <c r="D563" s="97"/>
      <c r="E563" s="97"/>
      <c r="F563" s="97"/>
      <c r="G563" s="97"/>
      <c r="H563" s="97"/>
      <c r="I563" s="97"/>
      <c r="J563" s="97"/>
      <c r="K563" s="117"/>
      <c r="L563" s="97"/>
      <c r="M563" s="97"/>
      <c r="N563" s="97"/>
      <c r="O563" s="97"/>
      <c r="P563" s="97"/>
      <c r="Q563" s="97"/>
      <c r="R563" s="97"/>
      <c r="S563" s="97"/>
      <c r="T563" s="97"/>
      <c r="U563" s="97"/>
      <c r="V563" s="97"/>
      <c r="W563" s="97"/>
      <c r="X563" s="97"/>
      <c r="Y563" s="97"/>
      <c r="Z563" s="97"/>
      <c r="AA563" s="97"/>
      <c r="AB563" s="97"/>
    </row>
    <row r="564" spans="1:28" x14ac:dyDescent="0.25">
      <c r="A564" s="96"/>
      <c r="B564" s="97"/>
      <c r="C564" s="97"/>
      <c r="D564" s="97"/>
      <c r="E564" s="97"/>
      <c r="F564" s="97"/>
      <c r="G564" s="97"/>
      <c r="H564" s="97"/>
      <c r="I564" s="97"/>
      <c r="J564" s="97"/>
      <c r="K564" s="117"/>
      <c r="L564" s="97"/>
      <c r="M564" s="97"/>
      <c r="N564" s="97"/>
      <c r="O564" s="97"/>
      <c r="P564" s="97"/>
      <c r="Q564" s="97"/>
      <c r="R564" s="97"/>
      <c r="S564" s="97"/>
      <c r="T564" s="97"/>
      <c r="U564" s="97"/>
      <c r="V564" s="97"/>
      <c r="W564" s="97"/>
      <c r="X564" s="97"/>
      <c r="Y564" s="97"/>
      <c r="Z564" s="97"/>
      <c r="AA564" s="97"/>
      <c r="AB564" s="97"/>
    </row>
    <row r="565" spans="1:28" x14ac:dyDescent="0.25">
      <c r="A565" s="96"/>
      <c r="B565" s="97"/>
      <c r="C565" s="97"/>
      <c r="D565" s="97"/>
      <c r="E565" s="97"/>
      <c r="F565" s="97"/>
      <c r="G565" s="97"/>
      <c r="H565" s="97"/>
      <c r="I565" s="97"/>
      <c r="J565" s="97"/>
      <c r="K565" s="117"/>
      <c r="L565" s="97"/>
      <c r="M565" s="97"/>
      <c r="N565" s="97"/>
      <c r="O565" s="97"/>
      <c r="P565" s="97"/>
      <c r="Q565" s="97"/>
      <c r="R565" s="97"/>
      <c r="S565" s="97"/>
      <c r="T565" s="97"/>
      <c r="U565" s="97"/>
      <c r="V565" s="97"/>
      <c r="W565" s="97"/>
      <c r="X565" s="97"/>
      <c r="Y565" s="97"/>
      <c r="Z565" s="97"/>
      <c r="AA565" s="97"/>
      <c r="AB565" s="97"/>
    </row>
    <row r="566" spans="1:28" x14ac:dyDescent="0.25">
      <c r="A566" s="96"/>
      <c r="B566" s="97"/>
      <c r="C566" s="97"/>
      <c r="D566" s="97"/>
      <c r="E566" s="97"/>
      <c r="F566" s="97"/>
      <c r="G566" s="97"/>
      <c r="H566" s="97"/>
      <c r="I566" s="97"/>
      <c r="J566" s="97"/>
      <c r="K566" s="117"/>
      <c r="L566" s="97"/>
      <c r="M566" s="97"/>
      <c r="N566" s="97"/>
      <c r="O566" s="97"/>
      <c r="P566" s="97"/>
      <c r="Q566" s="97"/>
      <c r="R566" s="97"/>
      <c r="S566" s="97"/>
      <c r="T566" s="97"/>
      <c r="U566" s="97"/>
      <c r="V566" s="97"/>
      <c r="W566" s="97"/>
      <c r="X566" s="97"/>
      <c r="Y566" s="97"/>
      <c r="Z566" s="97"/>
      <c r="AA566" s="97"/>
      <c r="AB566" s="97"/>
    </row>
    <row r="567" spans="1:28" x14ac:dyDescent="0.25">
      <c r="A567" s="96"/>
      <c r="B567" s="97"/>
      <c r="C567" s="97"/>
      <c r="D567" s="97"/>
      <c r="E567" s="97"/>
      <c r="F567" s="97"/>
      <c r="G567" s="97"/>
      <c r="H567" s="97"/>
      <c r="I567" s="97"/>
      <c r="J567" s="97"/>
      <c r="K567" s="117"/>
      <c r="L567" s="97"/>
      <c r="M567" s="97"/>
      <c r="N567" s="97"/>
      <c r="O567" s="97"/>
      <c r="P567" s="97"/>
      <c r="Q567" s="97"/>
      <c r="R567" s="97"/>
      <c r="S567" s="97"/>
      <c r="T567" s="97"/>
      <c r="U567" s="97"/>
      <c r="V567" s="97"/>
      <c r="W567" s="97"/>
      <c r="X567" s="97"/>
      <c r="Y567" s="97"/>
      <c r="Z567" s="97"/>
      <c r="AA567" s="97"/>
      <c r="AB567" s="97"/>
    </row>
    <row r="568" spans="1:28" x14ac:dyDescent="0.25">
      <c r="A568" s="96"/>
      <c r="B568" s="97"/>
      <c r="C568" s="97"/>
      <c r="D568" s="97"/>
      <c r="E568" s="97"/>
      <c r="F568" s="97"/>
      <c r="G568" s="97"/>
      <c r="H568" s="97"/>
      <c r="I568" s="97"/>
      <c r="J568" s="97"/>
      <c r="K568" s="117"/>
      <c r="L568" s="97"/>
      <c r="M568" s="97"/>
      <c r="N568" s="97"/>
      <c r="O568" s="97"/>
      <c r="P568" s="97"/>
      <c r="Q568" s="97"/>
      <c r="R568" s="97"/>
      <c r="S568" s="97"/>
      <c r="T568" s="97"/>
      <c r="U568" s="97"/>
      <c r="V568" s="97"/>
      <c r="W568" s="97"/>
      <c r="X568" s="97"/>
      <c r="Y568" s="97"/>
      <c r="Z568" s="97"/>
      <c r="AA568" s="97"/>
      <c r="AB568" s="97"/>
    </row>
    <row r="569" spans="1:28" x14ac:dyDescent="0.25">
      <c r="A569" s="96"/>
      <c r="B569" s="97"/>
      <c r="C569" s="97"/>
      <c r="D569" s="97"/>
      <c r="E569" s="97"/>
      <c r="F569" s="97"/>
      <c r="G569" s="97"/>
      <c r="H569" s="97"/>
      <c r="I569" s="97"/>
      <c r="J569" s="97"/>
      <c r="K569" s="117"/>
      <c r="L569" s="97"/>
      <c r="M569" s="97"/>
      <c r="N569" s="97"/>
      <c r="O569" s="97"/>
      <c r="P569" s="97"/>
      <c r="Q569" s="97"/>
      <c r="R569" s="97"/>
      <c r="S569" s="97"/>
      <c r="T569" s="97"/>
      <c r="U569" s="97"/>
      <c r="V569" s="97"/>
      <c r="W569" s="97"/>
      <c r="X569" s="97"/>
      <c r="Y569" s="97"/>
      <c r="Z569" s="97"/>
      <c r="AA569" s="97"/>
      <c r="AB569" s="97"/>
    </row>
    <row r="570" spans="1:28" x14ac:dyDescent="0.25">
      <c r="A570" s="96"/>
      <c r="B570" s="97"/>
      <c r="C570" s="97"/>
      <c r="D570" s="97"/>
      <c r="E570" s="97"/>
      <c r="F570" s="97"/>
      <c r="G570" s="97"/>
      <c r="H570" s="97"/>
      <c r="I570" s="97"/>
      <c r="J570" s="97"/>
      <c r="K570" s="117"/>
      <c r="L570" s="97"/>
      <c r="M570" s="97"/>
      <c r="N570" s="97"/>
      <c r="O570" s="97"/>
      <c r="P570" s="97"/>
      <c r="Q570" s="97"/>
      <c r="R570" s="97"/>
      <c r="S570" s="97"/>
      <c r="T570" s="97"/>
      <c r="U570" s="97"/>
      <c r="V570" s="97"/>
      <c r="W570" s="97"/>
      <c r="X570" s="97"/>
      <c r="Y570" s="97"/>
      <c r="Z570" s="97"/>
      <c r="AA570" s="97"/>
      <c r="AB570" s="97"/>
    </row>
    <row r="571" spans="1:28" x14ac:dyDescent="0.25">
      <c r="A571" s="96"/>
      <c r="B571" s="97"/>
      <c r="C571" s="97"/>
      <c r="D571" s="97"/>
      <c r="E571" s="97"/>
      <c r="F571" s="97"/>
      <c r="G571" s="97"/>
      <c r="H571" s="97"/>
      <c r="I571" s="97"/>
      <c r="J571" s="97"/>
      <c r="K571" s="117"/>
      <c r="L571" s="97"/>
      <c r="M571" s="97"/>
      <c r="N571" s="97"/>
      <c r="O571" s="97"/>
      <c r="P571" s="97"/>
      <c r="Q571" s="97"/>
      <c r="R571" s="97"/>
      <c r="S571" s="97"/>
      <c r="T571" s="97"/>
      <c r="U571" s="97"/>
      <c r="V571" s="97"/>
      <c r="W571" s="97"/>
      <c r="X571" s="97"/>
      <c r="Y571" s="97"/>
      <c r="Z571" s="97"/>
      <c r="AA571" s="97"/>
      <c r="AB571" s="97"/>
    </row>
    <row r="572" spans="1:28" x14ac:dyDescent="0.25">
      <c r="A572" s="96"/>
      <c r="B572" s="97"/>
      <c r="C572" s="97"/>
      <c r="D572" s="97"/>
      <c r="E572" s="97"/>
      <c r="F572" s="97"/>
      <c r="G572" s="97"/>
      <c r="H572" s="97"/>
      <c r="I572" s="97"/>
      <c r="J572" s="97"/>
      <c r="K572" s="117"/>
      <c r="L572" s="97"/>
      <c r="M572" s="97"/>
      <c r="N572" s="97"/>
      <c r="O572" s="97"/>
      <c r="P572" s="97"/>
      <c r="Q572" s="97"/>
      <c r="R572" s="97"/>
      <c r="S572" s="97"/>
      <c r="T572" s="97"/>
      <c r="U572" s="97"/>
      <c r="V572" s="97"/>
      <c r="W572" s="97"/>
      <c r="X572" s="97"/>
      <c r="Y572" s="97"/>
      <c r="Z572" s="97"/>
      <c r="AA572" s="97"/>
      <c r="AB572" s="97"/>
    </row>
    <row r="573" spans="1:28" x14ac:dyDescent="0.25">
      <c r="A573" s="96"/>
      <c r="B573" s="97"/>
      <c r="C573" s="97"/>
      <c r="D573" s="97"/>
      <c r="E573" s="97"/>
      <c r="F573" s="97"/>
      <c r="G573" s="97"/>
      <c r="H573" s="97"/>
      <c r="I573" s="97"/>
      <c r="J573" s="97"/>
      <c r="K573" s="117"/>
      <c r="L573" s="97"/>
      <c r="M573" s="97"/>
      <c r="N573" s="97"/>
      <c r="O573" s="97"/>
      <c r="P573" s="97"/>
      <c r="Q573" s="97"/>
      <c r="R573" s="97"/>
      <c r="S573" s="97"/>
      <c r="T573" s="97"/>
      <c r="U573" s="97"/>
      <c r="V573" s="97"/>
      <c r="W573" s="97"/>
      <c r="X573" s="97"/>
      <c r="Y573" s="97"/>
      <c r="Z573" s="97"/>
      <c r="AA573" s="97"/>
      <c r="AB573" s="97"/>
    </row>
    <row r="574" spans="1:28" x14ac:dyDescent="0.25">
      <c r="A574" s="96"/>
      <c r="B574" s="97"/>
      <c r="C574" s="97"/>
      <c r="D574" s="97"/>
      <c r="E574" s="97"/>
      <c r="F574" s="97"/>
      <c r="G574" s="97"/>
      <c r="H574" s="97"/>
      <c r="I574" s="97"/>
      <c r="J574" s="97"/>
      <c r="K574" s="117"/>
      <c r="L574" s="97"/>
      <c r="M574" s="97"/>
      <c r="N574" s="97"/>
      <c r="O574" s="97"/>
      <c r="P574" s="97"/>
      <c r="Q574" s="97"/>
      <c r="R574" s="97"/>
      <c r="S574" s="97"/>
      <c r="T574" s="97"/>
      <c r="U574" s="97"/>
      <c r="V574" s="97"/>
      <c r="W574" s="97"/>
      <c r="X574" s="97"/>
      <c r="Y574" s="97"/>
      <c r="Z574" s="97"/>
      <c r="AA574" s="97"/>
      <c r="AB574" s="97"/>
    </row>
    <row r="575" spans="1:28" x14ac:dyDescent="0.25">
      <c r="A575" s="96"/>
      <c r="B575" s="97"/>
      <c r="C575" s="97"/>
      <c r="D575" s="97"/>
      <c r="E575" s="97"/>
      <c r="F575" s="97"/>
      <c r="G575" s="97"/>
      <c r="H575" s="97"/>
      <c r="I575" s="97"/>
      <c r="J575" s="97"/>
      <c r="K575" s="117"/>
      <c r="L575" s="97"/>
      <c r="M575" s="97"/>
      <c r="N575" s="97"/>
      <c r="O575" s="97"/>
      <c r="P575" s="97"/>
      <c r="Q575" s="97"/>
      <c r="R575" s="97"/>
      <c r="S575" s="97"/>
      <c r="T575" s="97"/>
      <c r="U575" s="97"/>
      <c r="V575" s="97"/>
      <c r="W575" s="97"/>
      <c r="X575" s="97"/>
      <c r="Y575" s="97"/>
      <c r="Z575" s="97"/>
      <c r="AA575" s="97"/>
      <c r="AB575" s="97"/>
    </row>
    <row r="576" spans="1:28" x14ac:dyDescent="0.25">
      <c r="A576" s="96"/>
      <c r="B576" s="97"/>
      <c r="C576" s="97"/>
      <c r="D576" s="97"/>
      <c r="E576" s="97"/>
      <c r="F576" s="97"/>
      <c r="G576" s="97"/>
      <c r="H576" s="97"/>
      <c r="I576" s="97"/>
      <c r="J576" s="97"/>
      <c r="K576" s="117"/>
      <c r="L576" s="97"/>
      <c r="M576" s="97"/>
      <c r="N576" s="97"/>
      <c r="O576" s="97"/>
      <c r="P576" s="97"/>
      <c r="Q576" s="97"/>
      <c r="R576" s="97"/>
      <c r="S576" s="97"/>
      <c r="T576" s="97"/>
      <c r="U576" s="97"/>
      <c r="V576" s="97"/>
      <c r="W576" s="97"/>
      <c r="X576" s="97"/>
      <c r="Y576" s="97"/>
      <c r="Z576" s="97"/>
      <c r="AA576" s="97"/>
      <c r="AB576" s="97"/>
    </row>
    <row r="577" spans="1:28" x14ac:dyDescent="0.25">
      <c r="A577" s="96"/>
      <c r="B577" s="97"/>
      <c r="C577" s="97"/>
      <c r="D577" s="97"/>
      <c r="E577" s="97"/>
      <c r="F577" s="97"/>
      <c r="G577" s="97"/>
      <c r="H577" s="97"/>
      <c r="I577" s="97"/>
      <c r="J577" s="97"/>
      <c r="K577" s="117"/>
      <c r="L577" s="97"/>
      <c r="M577" s="97"/>
      <c r="N577" s="97"/>
      <c r="O577" s="97"/>
      <c r="P577" s="97"/>
      <c r="Q577" s="97"/>
      <c r="R577" s="97"/>
      <c r="S577" s="97"/>
      <c r="T577" s="97"/>
      <c r="U577" s="97"/>
      <c r="V577" s="97"/>
      <c r="W577" s="97"/>
      <c r="X577" s="97"/>
      <c r="Y577" s="97"/>
      <c r="Z577" s="97"/>
      <c r="AA577" s="97"/>
      <c r="AB577" s="97"/>
    </row>
    <row r="578" spans="1:28" x14ac:dyDescent="0.25">
      <c r="A578" s="96"/>
      <c r="B578" s="97"/>
      <c r="C578" s="97"/>
      <c r="D578" s="97"/>
      <c r="E578" s="97"/>
      <c r="F578" s="97"/>
      <c r="G578" s="97"/>
      <c r="H578" s="97"/>
      <c r="I578" s="97"/>
      <c r="J578" s="97"/>
      <c r="K578" s="117"/>
      <c r="L578" s="97"/>
      <c r="M578" s="97"/>
      <c r="N578" s="97"/>
      <c r="O578" s="97"/>
      <c r="P578" s="97"/>
      <c r="Q578" s="97"/>
      <c r="R578" s="97"/>
      <c r="S578" s="97"/>
      <c r="T578" s="97"/>
      <c r="U578" s="97"/>
      <c r="V578" s="97"/>
      <c r="W578" s="97"/>
      <c r="X578" s="97"/>
      <c r="Y578" s="97"/>
      <c r="Z578" s="97"/>
      <c r="AA578" s="97"/>
      <c r="AB578" s="97"/>
    </row>
    <row r="579" spans="1:28" x14ac:dyDescent="0.25">
      <c r="A579" s="96"/>
      <c r="B579" s="97"/>
      <c r="C579" s="97"/>
      <c r="D579" s="97"/>
      <c r="E579" s="97"/>
      <c r="F579" s="97"/>
      <c r="G579" s="97"/>
      <c r="H579" s="97"/>
      <c r="I579" s="97"/>
      <c r="J579" s="97"/>
      <c r="K579" s="117"/>
      <c r="L579" s="97"/>
      <c r="M579" s="97"/>
      <c r="N579" s="97"/>
      <c r="O579" s="97"/>
      <c r="P579" s="97"/>
      <c r="Q579" s="97"/>
      <c r="R579" s="97"/>
      <c r="S579" s="97"/>
      <c r="T579" s="97"/>
      <c r="U579" s="97"/>
      <c r="V579" s="97"/>
      <c r="W579" s="97"/>
      <c r="X579" s="97"/>
      <c r="Y579" s="97"/>
      <c r="Z579" s="97"/>
      <c r="AA579" s="97"/>
      <c r="AB579" s="97"/>
    </row>
    <row r="580" spans="1:28" x14ac:dyDescent="0.25">
      <c r="A580" s="96"/>
      <c r="B580" s="97"/>
      <c r="C580" s="97"/>
      <c r="D580" s="97"/>
      <c r="E580" s="97"/>
      <c r="F580" s="97"/>
      <c r="G580" s="97"/>
      <c r="H580" s="97"/>
      <c r="I580" s="97"/>
      <c r="J580" s="97"/>
      <c r="K580" s="117"/>
      <c r="L580" s="97"/>
      <c r="M580" s="97"/>
      <c r="N580" s="97"/>
      <c r="O580" s="97"/>
      <c r="P580" s="97"/>
      <c r="Q580" s="97"/>
      <c r="R580" s="97"/>
      <c r="S580" s="97"/>
      <c r="T580" s="97"/>
      <c r="U580" s="97"/>
      <c r="V580" s="97"/>
      <c r="W580" s="97"/>
      <c r="X580" s="97"/>
      <c r="Y580" s="97"/>
      <c r="Z580" s="97"/>
      <c r="AA580" s="97"/>
      <c r="AB580" s="97"/>
    </row>
    <row r="581" spans="1:28" x14ac:dyDescent="0.25">
      <c r="A581" s="96"/>
      <c r="B581" s="97"/>
      <c r="C581" s="97"/>
      <c r="D581" s="97"/>
      <c r="E581" s="97"/>
      <c r="F581" s="97"/>
      <c r="G581" s="97"/>
      <c r="H581" s="97"/>
      <c r="I581" s="97"/>
      <c r="J581" s="97"/>
      <c r="K581" s="117"/>
      <c r="L581" s="97"/>
      <c r="M581" s="97"/>
      <c r="N581" s="97"/>
      <c r="O581" s="97"/>
      <c r="P581" s="97"/>
      <c r="Q581" s="97"/>
      <c r="R581" s="97"/>
      <c r="S581" s="97"/>
      <c r="T581" s="97"/>
      <c r="U581" s="97"/>
      <c r="V581" s="97"/>
      <c r="W581" s="97"/>
      <c r="X581" s="97"/>
      <c r="Y581" s="97"/>
      <c r="Z581" s="97"/>
      <c r="AA581" s="97"/>
      <c r="AB581" s="97"/>
    </row>
    <row r="582" spans="1:28" x14ac:dyDescent="0.25">
      <c r="A582" s="96"/>
      <c r="B582" s="97"/>
      <c r="C582" s="97"/>
      <c r="D582" s="97"/>
      <c r="E582" s="97"/>
      <c r="F582" s="97"/>
      <c r="G582" s="97"/>
      <c r="H582" s="97"/>
      <c r="I582" s="97"/>
      <c r="J582" s="97"/>
      <c r="K582" s="117"/>
      <c r="L582" s="97"/>
      <c r="M582" s="97"/>
      <c r="N582" s="97"/>
      <c r="O582" s="97"/>
      <c r="P582" s="97"/>
      <c r="Q582" s="97"/>
      <c r="R582" s="97"/>
      <c r="S582" s="97"/>
      <c r="T582" s="97"/>
      <c r="U582" s="97"/>
      <c r="V582" s="97"/>
      <c r="W582" s="97"/>
      <c r="X582" s="97"/>
      <c r="Y582" s="97"/>
      <c r="Z582" s="97"/>
      <c r="AA582" s="97"/>
      <c r="AB582" s="97"/>
    </row>
    <row r="583" spans="1:28" x14ac:dyDescent="0.25">
      <c r="A583" s="96"/>
      <c r="B583" s="97"/>
      <c r="C583" s="97"/>
      <c r="D583" s="97"/>
      <c r="E583" s="97"/>
      <c r="F583" s="97"/>
      <c r="G583" s="97"/>
      <c r="H583" s="97"/>
      <c r="I583" s="97"/>
      <c r="J583" s="97"/>
      <c r="K583" s="117"/>
      <c r="L583" s="97"/>
      <c r="M583" s="97"/>
      <c r="N583" s="97"/>
      <c r="O583" s="97"/>
      <c r="P583" s="97"/>
      <c r="Q583" s="97"/>
      <c r="R583" s="97"/>
      <c r="S583" s="97"/>
      <c r="T583" s="97"/>
      <c r="U583" s="97"/>
      <c r="V583" s="97"/>
      <c r="W583" s="97"/>
      <c r="X583" s="97"/>
      <c r="Y583" s="97"/>
      <c r="Z583" s="97"/>
      <c r="AA583" s="97"/>
      <c r="AB583" s="97"/>
    </row>
    <row r="584" spans="1:28" x14ac:dyDescent="0.25">
      <c r="A584" s="96"/>
      <c r="B584" s="97"/>
      <c r="C584" s="97"/>
      <c r="D584" s="97"/>
      <c r="E584" s="97"/>
      <c r="F584" s="97"/>
      <c r="G584" s="97"/>
      <c r="H584" s="97"/>
      <c r="I584" s="97"/>
      <c r="J584" s="97"/>
      <c r="K584" s="117"/>
      <c r="L584" s="97"/>
      <c r="M584" s="97"/>
      <c r="N584" s="97"/>
      <c r="O584" s="97"/>
      <c r="P584" s="97"/>
      <c r="Q584" s="97"/>
      <c r="R584" s="97"/>
      <c r="S584" s="97"/>
      <c r="T584" s="97"/>
      <c r="U584" s="97"/>
      <c r="V584" s="97"/>
      <c r="W584" s="97"/>
      <c r="X584" s="97"/>
      <c r="Y584" s="97"/>
      <c r="Z584" s="97"/>
      <c r="AA584" s="97"/>
      <c r="AB584" s="97"/>
    </row>
    <row r="585" spans="1:28" x14ac:dyDescent="0.25">
      <c r="A585" s="96"/>
      <c r="B585" s="97"/>
      <c r="C585" s="97"/>
      <c r="D585" s="97"/>
      <c r="E585" s="97"/>
      <c r="F585" s="97"/>
      <c r="G585" s="97"/>
      <c r="H585" s="97"/>
      <c r="I585" s="97"/>
      <c r="J585" s="97"/>
      <c r="K585" s="117"/>
      <c r="L585" s="97"/>
      <c r="M585" s="97"/>
      <c r="N585" s="97"/>
      <c r="O585" s="97"/>
      <c r="P585" s="97"/>
      <c r="Q585" s="97"/>
      <c r="R585" s="97"/>
      <c r="S585" s="97"/>
      <c r="T585" s="97"/>
      <c r="U585" s="97"/>
      <c r="V585" s="97"/>
      <c r="W585" s="97"/>
      <c r="X585" s="97"/>
      <c r="Y585" s="97"/>
      <c r="Z585" s="97"/>
      <c r="AA585" s="97"/>
      <c r="AB585" s="97"/>
    </row>
    <row r="586" spans="1:28" x14ac:dyDescent="0.25">
      <c r="A586" s="96"/>
      <c r="B586" s="97"/>
      <c r="C586" s="97"/>
      <c r="D586" s="97"/>
      <c r="E586" s="97"/>
      <c r="F586" s="97"/>
      <c r="G586" s="97"/>
      <c r="H586" s="97"/>
      <c r="I586" s="97"/>
      <c r="J586" s="97"/>
      <c r="K586" s="117"/>
      <c r="L586" s="97"/>
      <c r="M586" s="97"/>
      <c r="N586" s="97"/>
      <c r="O586" s="97"/>
      <c r="P586" s="97"/>
      <c r="Q586" s="97"/>
      <c r="R586" s="97"/>
      <c r="S586" s="97"/>
      <c r="T586" s="97"/>
      <c r="U586" s="97"/>
      <c r="V586" s="97"/>
      <c r="W586" s="97"/>
      <c r="X586" s="97"/>
      <c r="Y586" s="97"/>
      <c r="Z586" s="97"/>
      <c r="AA586" s="97"/>
      <c r="AB586" s="97"/>
    </row>
    <row r="587" spans="1:28" x14ac:dyDescent="0.25">
      <c r="A587" s="96"/>
      <c r="B587" s="97"/>
      <c r="C587" s="97"/>
      <c r="D587" s="97"/>
      <c r="E587" s="97"/>
      <c r="F587" s="97"/>
      <c r="G587" s="97"/>
      <c r="H587" s="97"/>
      <c r="I587" s="97"/>
      <c r="J587" s="97"/>
      <c r="K587" s="117"/>
      <c r="L587" s="97"/>
      <c r="M587" s="97"/>
      <c r="N587" s="97"/>
      <c r="O587" s="97"/>
      <c r="P587" s="97"/>
      <c r="Q587" s="97"/>
      <c r="R587" s="97"/>
      <c r="S587" s="97"/>
      <c r="T587" s="97"/>
      <c r="U587" s="97"/>
      <c r="V587" s="97"/>
      <c r="W587" s="97"/>
      <c r="X587" s="97"/>
      <c r="Y587" s="97"/>
      <c r="Z587" s="97"/>
      <c r="AA587" s="97"/>
      <c r="AB587" s="97"/>
    </row>
    <row r="588" spans="1:28" x14ac:dyDescent="0.25">
      <c r="A588" s="96"/>
      <c r="B588" s="97"/>
      <c r="C588" s="97"/>
      <c r="D588" s="97"/>
      <c r="E588" s="97"/>
      <c r="F588" s="97"/>
      <c r="G588" s="97"/>
      <c r="H588" s="97"/>
      <c r="I588" s="97"/>
      <c r="J588" s="97"/>
      <c r="K588" s="117"/>
      <c r="L588" s="97"/>
      <c r="M588" s="97"/>
      <c r="N588" s="97"/>
      <c r="O588" s="97"/>
      <c r="P588" s="97"/>
      <c r="Q588" s="97"/>
      <c r="R588" s="97"/>
      <c r="S588" s="97"/>
      <c r="T588" s="97"/>
      <c r="U588" s="97"/>
      <c r="V588" s="97"/>
      <c r="W588" s="97"/>
      <c r="X588" s="97"/>
      <c r="Y588" s="97"/>
      <c r="Z588" s="97"/>
      <c r="AA588" s="97"/>
      <c r="AB588" s="97"/>
    </row>
    <row r="589" spans="1:28" x14ac:dyDescent="0.25">
      <c r="A589" s="96"/>
      <c r="B589" s="97"/>
      <c r="C589" s="97"/>
      <c r="D589" s="97"/>
      <c r="E589" s="97"/>
      <c r="F589" s="97"/>
      <c r="G589" s="97"/>
      <c r="H589" s="97"/>
      <c r="I589" s="97"/>
      <c r="J589" s="97"/>
      <c r="K589" s="117"/>
      <c r="L589" s="97"/>
      <c r="M589" s="97"/>
      <c r="N589" s="97"/>
      <c r="O589" s="97"/>
      <c r="P589" s="97"/>
      <c r="Q589" s="97"/>
      <c r="R589" s="97"/>
      <c r="S589" s="97"/>
      <c r="T589" s="97"/>
      <c r="U589" s="97"/>
      <c r="V589" s="97"/>
      <c r="W589" s="97"/>
      <c r="X589" s="97"/>
      <c r="Y589" s="97"/>
      <c r="Z589" s="97"/>
      <c r="AA589" s="97"/>
      <c r="AB589" s="97"/>
    </row>
    <row r="590" spans="1:28" x14ac:dyDescent="0.25">
      <c r="A590" s="96"/>
      <c r="B590" s="97"/>
      <c r="C590" s="97"/>
      <c r="D590" s="97"/>
      <c r="E590" s="97"/>
      <c r="F590" s="97"/>
      <c r="G590" s="97"/>
      <c r="H590" s="97"/>
      <c r="I590" s="97"/>
      <c r="J590" s="97"/>
      <c r="K590" s="117"/>
      <c r="L590" s="97"/>
      <c r="M590" s="97"/>
      <c r="N590" s="97"/>
      <c r="O590" s="97"/>
      <c r="P590" s="97"/>
      <c r="Q590" s="97"/>
      <c r="R590" s="97"/>
      <c r="S590" s="97"/>
      <c r="T590" s="97"/>
      <c r="U590" s="97"/>
      <c r="V590" s="97"/>
      <c r="W590" s="97"/>
      <c r="X590" s="97"/>
      <c r="Y590" s="97"/>
      <c r="Z590" s="97"/>
      <c r="AA590" s="97"/>
      <c r="AB590" s="97"/>
    </row>
    <row r="591" spans="1:28" x14ac:dyDescent="0.25">
      <c r="A591" s="96"/>
      <c r="B591" s="97"/>
      <c r="C591" s="97"/>
      <c r="D591" s="97"/>
      <c r="E591" s="97"/>
      <c r="F591" s="97"/>
      <c r="G591" s="97"/>
      <c r="H591" s="97"/>
      <c r="I591" s="97"/>
      <c r="J591" s="97"/>
      <c r="K591" s="117"/>
      <c r="L591" s="97"/>
      <c r="M591" s="97"/>
      <c r="N591" s="97"/>
      <c r="O591" s="97"/>
      <c r="P591" s="97"/>
      <c r="Q591" s="97"/>
      <c r="R591" s="97"/>
      <c r="S591" s="97"/>
      <c r="T591" s="97"/>
      <c r="U591" s="97"/>
      <c r="V591" s="97"/>
      <c r="W591" s="97"/>
      <c r="X591" s="97"/>
      <c r="Y591" s="97"/>
      <c r="Z591" s="97"/>
      <c r="AA591" s="97"/>
      <c r="AB591" s="97"/>
    </row>
    <row r="592" spans="1:28" x14ac:dyDescent="0.25">
      <c r="A592" s="96"/>
      <c r="B592" s="97"/>
      <c r="C592" s="97"/>
      <c r="D592" s="97"/>
      <c r="E592" s="97"/>
      <c r="F592" s="97"/>
      <c r="G592" s="97"/>
      <c r="H592" s="97"/>
      <c r="I592" s="97"/>
      <c r="J592" s="97"/>
      <c r="K592" s="117"/>
      <c r="L592" s="97"/>
      <c r="M592" s="97"/>
      <c r="N592" s="97"/>
      <c r="O592" s="97"/>
      <c r="P592" s="97"/>
      <c r="Q592" s="97"/>
      <c r="R592" s="97"/>
      <c r="S592" s="97"/>
      <c r="T592" s="97"/>
      <c r="U592" s="97"/>
      <c r="V592" s="97"/>
      <c r="W592" s="97"/>
      <c r="X592" s="97"/>
      <c r="Y592" s="97"/>
      <c r="Z592" s="97"/>
      <c r="AA592" s="97"/>
      <c r="AB592" s="97"/>
    </row>
    <row r="593" spans="1:28" x14ac:dyDescent="0.25">
      <c r="A593" s="96"/>
      <c r="B593" s="97"/>
      <c r="C593" s="97"/>
      <c r="D593" s="97"/>
      <c r="E593" s="97"/>
      <c r="F593" s="97"/>
      <c r="G593" s="97"/>
      <c r="H593" s="97"/>
      <c r="I593" s="97"/>
      <c r="J593" s="97"/>
      <c r="K593" s="117"/>
      <c r="L593" s="97"/>
      <c r="M593" s="97"/>
      <c r="N593" s="97"/>
      <c r="O593" s="97"/>
      <c r="P593" s="97"/>
      <c r="Q593" s="97"/>
      <c r="R593" s="97"/>
      <c r="S593" s="97"/>
      <c r="T593" s="97"/>
      <c r="U593" s="97"/>
      <c r="V593" s="97"/>
      <c r="W593" s="97"/>
      <c r="X593" s="97"/>
      <c r="Y593" s="97"/>
      <c r="Z593" s="97"/>
      <c r="AA593" s="97"/>
      <c r="AB593" s="97"/>
    </row>
    <row r="594" spans="1:28" x14ac:dyDescent="0.25">
      <c r="A594" s="96"/>
      <c r="B594" s="97"/>
      <c r="C594" s="97"/>
      <c r="D594" s="97"/>
      <c r="E594" s="97"/>
      <c r="F594" s="97"/>
      <c r="G594" s="97"/>
      <c r="H594" s="97"/>
      <c r="I594" s="97"/>
      <c r="J594" s="97"/>
      <c r="K594" s="117"/>
      <c r="L594" s="97"/>
      <c r="M594" s="97"/>
      <c r="N594" s="97"/>
      <c r="O594" s="97"/>
      <c r="P594" s="97"/>
      <c r="Q594" s="97"/>
      <c r="R594" s="97"/>
      <c r="S594" s="97"/>
      <c r="T594" s="97"/>
      <c r="U594" s="97"/>
      <c r="V594" s="97"/>
      <c r="W594" s="97"/>
      <c r="X594" s="97"/>
      <c r="Y594" s="97"/>
      <c r="Z594" s="97"/>
      <c r="AA594" s="97"/>
      <c r="AB594" s="97"/>
    </row>
    <row r="595" spans="1:28" x14ac:dyDescent="0.25">
      <c r="A595" s="96"/>
      <c r="B595" s="97"/>
      <c r="C595" s="97"/>
      <c r="D595" s="97"/>
      <c r="E595" s="97"/>
      <c r="F595" s="97"/>
      <c r="G595" s="97"/>
      <c r="H595" s="97"/>
      <c r="I595" s="97"/>
      <c r="J595" s="97"/>
      <c r="K595" s="117"/>
      <c r="L595" s="97"/>
      <c r="M595" s="97"/>
      <c r="N595" s="97"/>
      <c r="O595" s="97"/>
      <c r="P595" s="97"/>
      <c r="Q595" s="97"/>
      <c r="R595" s="97"/>
      <c r="S595" s="97"/>
      <c r="T595" s="97"/>
      <c r="U595" s="97"/>
      <c r="V595" s="97"/>
      <c r="W595" s="97"/>
      <c r="X595" s="97"/>
      <c r="Y595" s="97"/>
      <c r="Z595" s="97"/>
      <c r="AA595" s="97"/>
      <c r="AB595" s="97"/>
    </row>
    <row r="596" spans="1:28" x14ac:dyDescent="0.25">
      <c r="A596" s="96"/>
      <c r="B596" s="97"/>
      <c r="C596" s="97"/>
      <c r="D596" s="97"/>
      <c r="E596" s="97"/>
      <c r="F596" s="97"/>
      <c r="G596" s="97"/>
      <c r="H596" s="97"/>
      <c r="I596" s="97"/>
      <c r="J596" s="97"/>
      <c r="K596" s="117"/>
      <c r="L596" s="97"/>
      <c r="M596" s="97"/>
      <c r="N596" s="97"/>
      <c r="O596" s="97"/>
      <c r="P596" s="97"/>
      <c r="Q596" s="97"/>
      <c r="R596" s="97"/>
      <c r="S596" s="97"/>
      <c r="T596" s="97"/>
      <c r="U596" s="97"/>
      <c r="V596" s="97"/>
      <c r="W596" s="97"/>
      <c r="X596" s="97"/>
      <c r="Y596" s="97"/>
      <c r="Z596" s="97"/>
      <c r="AA596" s="97"/>
      <c r="AB596" s="97"/>
    </row>
    <row r="597" spans="1:28" x14ac:dyDescent="0.25">
      <c r="A597" s="96"/>
      <c r="B597" s="97"/>
      <c r="C597" s="97"/>
      <c r="D597" s="97"/>
      <c r="E597" s="97"/>
      <c r="F597" s="97"/>
      <c r="G597" s="97"/>
      <c r="H597" s="97"/>
      <c r="I597" s="97"/>
      <c r="J597" s="97"/>
      <c r="K597" s="117"/>
      <c r="L597" s="97"/>
      <c r="M597" s="97"/>
      <c r="N597" s="97"/>
      <c r="O597" s="97"/>
      <c r="P597" s="97"/>
      <c r="Q597" s="97"/>
      <c r="R597" s="97"/>
      <c r="S597" s="97"/>
      <c r="T597" s="97"/>
      <c r="U597" s="97"/>
      <c r="V597" s="97"/>
      <c r="W597" s="97"/>
      <c r="X597" s="97"/>
      <c r="Y597" s="97"/>
      <c r="Z597" s="97"/>
      <c r="AA597" s="97"/>
      <c r="AB597" s="97"/>
    </row>
    <row r="598" spans="1:28" x14ac:dyDescent="0.25">
      <c r="A598" s="96"/>
      <c r="B598" s="97"/>
      <c r="C598" s="97"/>
      <c r="D598" s="97"/>
      <c r="E598" s="97"/>
      <c r="F598" s="97"/>
      <c r="G598" s="97"/>
      <c r="H598" s="97"/>
      <c r="I598" s="97"/>
      <c r="J598" s="97"/>
      <c r="K598" s="117"/>
      <c r="L598" s="97"/>
      <c r="M598" s="97"/>
      <c r="N598" s="97"/>
      <c r="O598" s="97"/>
      <c r="P598" s="97"/>
      <c r="Q598" s="97"/>
      <c r="R598" s="97"/>
      <c r="S598" s="97"/>
      <c r="T598" s="97"/>
      <c r="U598" s="97"/>
      <c r="V598" s="97"/>
      <c r="W598" s="97"/>
      <c r="X598" s="97"/>
      <c r="Y598" s="97"/>
      <c r="Z598" s="97"/>
      <c r="AA598" s="97"/>
      <c r="AB598" s="97"/>
    </row>
    <row r="599" spans="1:28" x14ac:dyDescent="0.25">
      <c r="A599" s="96"/>
      <c r="B599" s="97"/>
      <c r="C599" s="97"/>
      <c r="D599" s="97"/>
      <c r="E599" s="97"/>
      <c r="F599" s="97"/>
      <c r="G599" s="97"/>
      <c r="H599" s="97"/>
      <c r="I599" s="97"/>
      <c r="J599" s="97"/>
      <c r="K599" s="117"/>
      <c r="L599" s="97"/>
      <c r="M599" s="97"/>
      <c r="N599" s="97"/>
      <c r="O599" s="97"/>
      <c r="P599" s="97"/>
      <c r="Q599" s="97"/>
      <c r="R599" s="97"/>
      <c r="S599" s="97"/>
      <c r="T599" s="97"/>
      <c r="U599" s="97"/>
      <c r="V599" s="97"/>
      <c r="W599" s="97"/>
      <c r="X599" s="97"/>
      <c r="Y599" s="97"/>
      <c r="Z599" s="97"/>
      <c r="AA599" s="97"/>
      <c r="AB599" s="97"/>
    </row>
    <row r="600" spans="1:28" x14ac:dyDescent="0.25">
      <c r="A600" s="96"/>
      <c r="B600" s="97"/>
      <c r="C600" s="97"/>
      <c r="D600" s="97"/>
      <c r="E600" s="97"/>
      <c r="F600" s="97"/>
      <c r="G600" s="97"/>
      <c r="H600" s="97"/>
      <c r="I600" s="97"/>
      <c r="J600" s="97"/>
      <c r="K600" s="117"/>
      <c r="L600" s="97"/>
      <c r="M600" s="97"/>
      <c r="N600" s="97"/>
      <c r="O600" s="97"/>
      <c r="P600" s="97"/>
      <c r="Q600" s="97"/>
      <c r="R600" s="97"/>
      <c r="S600" s="97"/>
      <c r="T600" s="97"/>
      <c r="U600" s="97"/>
      <c r="V600" s="97"/>
      <c r="W600" s="97"/>
      <c r="X600" s="97"/>
      <c r="Y600" s="97"/>
      <c r="Z600" s="97"/>
      <c r="AA600" s="97"/>
      <c r="AB600" s="97"/>
    </row>
    <row r="601" spans="1:28" x14ac:dyDescent="0.25">
      <c r="A601" s="96"/>
      <c r="B601" s="97"/>
      <c r="C601" s="97"/>
      <c r="D601" s="97"/>
      <c r="E601" s="97"/>
      <c r="F601" s="97"/>
      <c r="G601" s="97"/>
      <c r="H601" s="97"/>
      <c r="I601" s="97"/>
      <c r="J601" s="97"/>
      <c r="K601" s="117"/>
      <c r="L601" s="97"/>
      <c r="M601" s="97"/>
      <c r="N601" s="97"/>
      <c r="O601" s="97"/>
      <c r="P601" s="97"/>
      <c r="Q601" s="97"/>
      <c r="R601" s="97"/>
      <c r="S601" s="97"/>
      <c r="T601" s="97"/>
      <c r="U601" s="97"/>
      <c r="V601" s="97"/>
      <c r="W601" s="97"/>
      <c r="X601" s="97"/>
      <c r="Y601" s="97"/>
      <c r="Z601" s="97"/>
      <c r="AA601" s="97"/>
      <c r="AB601" s="97"/>
    </row>
    <row r="602" spans="1:28" x14ac:dyDescent="0.25">
      <c r="A602" s="96"/>
      <c r="B602" s="97"/>
      <c r="C602" s="97"/>
      <c r="D602" s="97"/>
      <c r="E602" s="97"/>
      <c r="F602" s="97"/>
      <c r="G602" s="97"/>
      <c r="H602" s="97"/>
      <c r="I602" s="97"/>
      <c r="J602" s="97"/>
      <c r="K602" s="117"/>
      <c r="L602" s="97"/>
      <c r="M602" s="97"/>
      <c r="N602" s="97"/>
      <c r="O602" s="97"/>
      <c r="P602" s="97"/>
      <c r="Q602" s="97"/>
      <c r="R602" s="97"/>
      <c r="S602" s="97"/>
      <c r="T602" s="97"/>
      <c r="U602" s="97"/>
      <c r="V602" s="97"/>
      <c r="W602" s="97"/>
      <c r="X602" s="97"/>
      <c r="Y602" s="97"/>
      <c r="Z602" s="97"/>
      <c r="AA602" s="97"/>
      <c r="AB602" s="97"/>
    </row>
    <row r="603" spans="1:28" x14ac:dyDescent="0.25">
      <c r="A603" s="96"/>
      <c r="B603" s="97"/>
      <c r="C603" s="97"/>
      <c r="D603" s="97"/>
      <c r="E603" s="97"/>
      <c r="F603" s="97"/>
      <c r="G603" s="97"/>
      <c r="H603" s="97"/>
      <c r="I603" s="97"/>
      <c r="J603" s="97"/>
      <c r="K603" s="117"/>
      <c r="L603" s="97"/>
      <c r="M603" s="97"/>
      <c r="N603" s="97"/>
      <c r="O603" s="97"/>
      <c r="P603" s="97"/>
      <c r="Q603" s="97"/>
      <c r="R603" s="97"/>
      <c r="S603" s="97"/>
      <c r="T603" s="97"/>
      <c r="U603" s="97"/>
      <c r="V603" s="97"/>
      <c r="W603" s="97"/>
      <c r="X603" s="97"/>
      <c r="Y603" s="97"/>
      <c r="Z603" s="97"/>
      <c r="AA603" s="97"/>
      <c r="AB603" s="97"/>
    </row>
    <row r="604" spans="1:28" x14ac:dyDescent="0.25">
      <c r="A604" s="96"/>
      <c r="B604" s="97"/>
      <c r="C604" s="97"/>
      <c r="D604" s="97"/>
      <c r="E604" s="97"/>
      <c r="F604" s="97"/>
      <c r="G604" s="97"/>
      <c r="H604" s="97"/>
      <c r="I604" s="97"/>
      <c r="J604" s="97"/>
      <c r="K604" s="117"/>
      <c r="L604" s="97"/>
      <c r="M604" s="97"/>
      <c r="N604" s="97"/>
      <c r="O604" s="97"/>
      <c r="P604" s="97"/>
      <c r="Q604" s="97"/>
      <c r="R604" s="97"/>
      <c r="S604" s="97"/>
      <c r="T604" s="97"/>
      <c r="U604" s="97"/>
      <c r="V604" s="97"/>
      <c r="W604" s="97"/>
      <c r="X604" s="97"/>
      <c r="Y604" s="97"/>
      <c r="Z604" s="97"/>
      <c r="AA604" s="97"/>
      <c r="AB604" s="97"/>
    </row>
    <row r="605" spans="1:28" x14ac:dyDescent="0.25">
      <c r="A605" s="96"/>
      <c r="B605" s="97"/>
      <c r="C605" s="97"/>
      <c r="D605" s="97"/>
      <c r="E605" s="97"/>
      <c r="F605" s="97"/>
      <c r="G605" s="97"/>
      <c r="H605" s="97"/>
      <c r="I605" s="97"/>
      <c r="J605" s="97"/>
      <c r="K605" s="117"/>
      <c r="L605" s="97"/>
      <c r="M605" s="97"/>
      <c r="N605" s="97"/>
      <c r="O605" s="97"/>
      <c r="P605" s="97"/>
      <c r="Q605" s="97"/>
      <c r="R605" s="97"/>
      <c r="S605" s="97"/>
      <c r="T605" s="97"/>
      <c r="U605" s="97"/>
      <c r="V605" s="97"/>
      <c r="W605" s="97"/>
      <c r="X605" s="97"/>
      <c r="Y605" s="97"/>
      <c r="Z605" s="97"/>
      <c r="AA605" s="97"/>
      <c r="AB605" s="97"/>
    </row>
    <row r="606" spans="1:28" x14ac:dyDescent="0.25">
      <c r="A606" s="96"/>
      <c r="B606" s="97"/>
      <c r="C606" s="97"/>
      <c r="D606" s="97"/>
      <c r="E606" s="97"/>
      <c r="F606" s="97"/>
      <c r="G606" s="97"/>
      <c r="H606" s="97"/>
      <c r="I606" s="97"/>
      <c r="J606" s="97"/>
      <c r="K606" s="117"/>
      <c r="L606" s="97"/>
      <c r="M606" s="97"/>
      <c r="N606" s="97"/>
      <c r="O606" s="97"/>
      <c r="P606" s="97"/>
      <c r="Q606" s="97"/>
      <c r="R606" s="97"/>
      <c r="S606" s="97"/>
      <c r="T606" s="97"/>
      <c r="U606" s="97"/>
      <c r="V606" s="97"/>
      <c r="W606" s="97"/>
      <c r="X606" s="97"/>
      <c r="Y606" s="97"/>
      <c r="Z606" s="97"/>
      <c r="AA606" s="97"/>
      <c r="AB606" s="97"/>
    </row>
    <row r="607" spans="1:28" x14ac:dyDescent="0.25">
      <c r="A607" s="96"/>
      <c r="B607" s="97"/>
      <c r="C607" s="97"/>
      <c r="D607" s="97"/>
      <c r="E607" s="97"/>
      <c r="F607" s="97"/>
      <c r="G607" s="97"/>
      <c r="H607" s="97"/>
      <c r="I607" s="97"/>
      <c r="J607" s="97"/>
      <c r="K607" s="117"/>
      <c r="L607" s="97"/>
      <c r="M607" s="97"/>
      <c r="N607" s="97"/>
      <c r="O607" s="97"/>
      <c r="P607" s="97"/>
      <c r="Q607" s="97"/>
      <c r="R607" s="97"/>
      <c r="S607" s="97"/>
      <c r="T607" s="97"/>
      <c r="U607" s="97"/>
      <c r="V607" s="97"/>
      <c r="W607" s="97"/>
      <c r="X607" s="97"/>
      <c r="Y607" s="97"/>
      <c r="Z607" s="97"/>
      <c r="AA607" s="97"/>
      <c r="AB607" s="97"/>
    </row>
    <row r="608" spans="1:28" x14ac:dyDescent="0.25">
      <c r="A608" s="96"/>
      <c r="B608" s="97"/>
      <c r="C608" s="97"/>
      <c r="D608" s="97"/>
      <c r="E608" s="97"/>
      <c r="F608" s="97"/>
      <c r="G608" s="97"/>
      <c r="H608" s="97"/>
      <c r="I608" s="97"/>
      <c r="J608" s="97"/>
      <c r="K608" s="117"/>
      <c r="L608" s="97"/>
      <c r="M608" s="97"/>
      <c r="N608" s="97"/>
      <c r="O608" s="97"/>
      <c r="P608" s="97"/>
      <c r="Q608" s="97"/>
      <c r="R608" s="97"/>
      <c r="S608" s="97"/>
      <c r="T608" s="97"/>
      <c r="U608" s="97"/>
      <c r="V608" s="97"/>
      <c r="W608" s="97"/>
      <c r="X608" s="97"/>
      <c r="Y608" s="97"/>
      <c r="Z608" s="97"/>
      <c r="AA608" s="97"/>
      <c r="AB608" s="97"/>
    </row>
    <row r="609" spans="1:28" x14ac:dyDescent="0.25">
      <c r="A609" s="96"/>
      <c r="B609" s="97"/>
      <c r="C609" s="97"/>
      <c r="D609" s="97"/>
      <c r="E609" s="97"/>
      <c r="F609" s="97"/>
      <c r="G609" s="97"/>
      <c r="H609" s="97"/>
      <c r="I609" s="97"/>
      <c r="J609" s="97"/>
      <c r="K609" s="117"/>
      <c r="L609" s="97"/>
      <c r="M609" s="97"/>
      <c r="N609" s="97"/>
      <c r="O609" s="97"/>
      <c r="P609" s="97"/>
      <c r="Q609" s="97"/>
      <c r="R609" s="97"/>
      <c r="S609" s="97"/>
      <c r="T609" s="97"/>
      <c r="U609" s="97"/>
      <c r="V609" s="97"/>
      <c r="W609" s="97"/>
      <c r="X609" s="97"/>
      <c r="Y609" s="97"/>
      <c r="Z609" s="97"/>
      <c r="AA609" s="97"/>
      <c r="AB609" s="97"/>
    </row>
    <row r="610" spans="1:28" x14ac:dyDescent="0.25">
      <c r="A610" s="96"/>
      <c r="B610" s="97"/>
      <c r="C610" s="97"/>
      <c r="D610" s="97"/>
      <c r="E610" s="97"/>
      <c r="F610" s="97"/>
      <c r="G610" s="97"/>
      <c r="H610" s="97"/>
      <c r="I610" s="97"/>
      <c r="J610" s="97"/>
      <c r="K610" s="117"/>
      <c r="L610" s="97"/>
      <c r="M610" s="97"/>
      <c r="N610" s="97"/>
      <c r="O610" s="97"/>
      <c r="P610" s="97"/>
      <c r="Q610" s="97"/>
      <c r="R610" s="97"/>
      <c r="S610" s="97"/>
      <c r="T610" s="97"/>
      <c r="U610" s="97"/>
      <c r="V610" s="97"/>
      <c r="W610" s="97"/>
      <c r="X610" s="97"/>
      <c r="Y610" s="97"/>
      <c r="Z610" s="97"/>
      <c r="AA610" s="97"/>
      <c r="AB610" s="97"/>
    </row>
    <row r="611" spans="1:28" x14ac:dyDescent="0.25">
      <c r="A611" s="96"/>
      <c r="B611" s="97"/>
      <c r="C611" s="97"/>
      <c r="D611" s="97"/>
      <c r="E611" s="97"/>
      <c r="F611" s="97"/>
      <c r="G611" s="97"/>
      <c r="H611" s="97"/>
      <c r="I611" s="97"/>
      <c r="J611" s="97"/>
      <c r="K611" s="117"/>
      <c r="L611" s="97"/>
      <c r="M611" s="97"/>
      <c r="N611" s="97"/>
      <c r="O611" s="97"/>
      <c r="P611" s="97"/>
      <c r="Q611" s="97"/>
      <c r="R611" s="97"/>
      <c r="S611" s="97"/>
      <c r="T611" s="97"/>
      <c r="U611" s="97"/>
      <c r="V611" s="97"/>
      <c r="W611" s="97"/>
      <c r="X611" s="97"/>
      <c r="Y611" s="97"/>
      <c r="Z611" s="97"/>
      <c r="AA611" s="97"/>
      <c r="AB611" s="97"/>
    </row>
    <row r="612" spans="1:28" x14ac:dyDescent="0.25">
      <c r="A612" s="96"/>
      <c r="B612" s="97"/>
      <c r="C612" s="97"/>
      <c r="D612" s="97"/>
      <c r="E612" s="97"/>
      <c r="F612" s="97"/>
      <c r="G612" s="97"/>
      <c r="H612" s="97"/>
      <c r="I612" s="97"/>
      <c r="J612" s="97"/>
      <c r="K612" s="117"/>
      <c r="L612" s="97"/>
      <c r="M612" s="97"/>
      <c r="N612" s="97"/>
      <c r="O612" s="97"/>
      <c r="P612" s="97"/>
      <c r="Q612" s="97"/>
      <c r="R612" s="97"/>
      <c r="S612" s="97"/>
      <c r="T612" s="97"/>
      <c r="U612" s="97"/>
      <c r="V612" s="97"/>
      <c r="W612" s="97"/>
      <c r="X612" s="97"/>
      <c r="Y612" s="97"/>
      <c r="Z612" s="97"/>
      <c r="AA612" s="97"/>
      <c r="AB612" s="97"/>
    </row>
    <row r="613" spans="1:28" x14ac:dyDescent="0.25">
      <c r="A613" s="96"/>
      <c r="B613" s="97"/>
      <c r="C613" s="97"/>
      <c r="D613" s="97"/>
      <c r="E613" s="97"/>
      <c r="F613" s="97"/>
      <c r="G613" s="97"/>
      <c r="H613" s="97"/>
      <c r="I613" s="97"/>
      <c r="J613" s="97"/>
      <c r="K613" s="117"/>
      <c r="L613" s="97"/>
      <c r="M613" s="97"/>
      <c r="N613" s="97"/>
      <c r="O613" s="97"/>
      <c r="P613" s="97"/>
      <c r="Q613" s="97"/>
      <c r="R613" s="97"/>
      <c r="S613" s="97"/>
      <c r="T613" s="97"/>
      <c r="U613" s="97"/>
      <c r="V613" s="97"/>
      <c r="W613" s="97"/>
      <c r="X613" s="97"/>
      <c r="Y613" s="97"/>
      <c r="Z613" s="97"/>
      <c r="AA613" s="97"/>
      <c r="AB613" s="97"/>
    </row>
    <row r="614" spans="1:28" x14ac:dyDescent="0.25">
      <c r="A614" s="96"/>
      <c r="B614" s="97"/>
      <c r="C614" s="97"/>
      <c r="D614" s="97"/>
      <c r="E614" s="97"/>
      <c r="F614" s="97"/>
      <c r="G614" s="97"/>
      <c r="H614" s="97"/>
      <c r="I614" s="97"/>
      <c r="J614" s="97"/>
      <c r="K614" s="117"/>
      <c r="L614" s="97"/>
      <c r="M614" s="97"/>
      <c r="N614" s="97"/>
      <c r="O614" s="97"/>
      <c r="P614" s="97"/>
      <c r="Q614" s="97"/>
      <c r="R614" s="97"/>
      <c r="S614" s="97"/>
      <c r="T614" s="97"/>
      <c r="U614" s="97"/>
      <c r="V614" s="97"/>
      <c r="W614" s="97"/>
      <c r="X614" s="97"/>
      <c r="Y614" s="97"/>
      <c r="Z614" s="97"/>
      <c r="AA614" s="97"/>
      <c r="AB614" s="97"/>
    </row>
    <row r="615" spans="1:28" x14ac:dyDescent="0.25">
      <c r="A615" s="96"/>
      <c r="B615" s="97"/>
      <c r="C615" s="97"/>
      <c r="D615" s="97"/>
      <c r="E615" s="97"/>
      <c r="F615" s="97"/>
      <c r="G615" s="97"/>
      <c r="H615" s="97"/>
      <c r="I615" s="97"/>
      <c r="J615" s="97"/>
      <c r="K615" s="117"/>
      <c r="L615" s="97"/>
      <c r="M615" s="97"/>
      <c r="N615" s="97"/>
      <c r="O615" s="97"/>
      <c r="P615" s="97"/>
      <c r="Q615" s="97"/>
      <c r="R615" s="97"/>
      <c r="S615" s="97"/>
      <c r="T615" s="97"/>
      <c r="U615" s="97"/>
      <c r="V615" s="97"/>
      <c r="W615" s="97"/>
      <c r="X615" s="97"/>
      <c r="Y615" s="97"/>
      <c r="Z615" s="97"/>
      <c r="AA615" s="97"/>
      <c r="AB615" s="97"/>
    </row>
    <row r="616" spans="1:28" x14ac:dyDescent="0.25">
      <c r="A616" s="96"/>
      <c r="B616" s="97"/>
      <c r="C616" s="97"/>
      <c r="D616" s="97"/>
      <c r="E616" s="97"/>
      <c r="F616" s="97"/>
      <c r="G616" s="97"/>
      <c r="H616" s="97"/>
      <c r="I616" s="97"/>
      <c r="J616" s="97"/>
      <c r="K616" s="117"/>
      <c r="L616" s="97"/>
      <c r="M616" s="97"/>
      <c r="N616" s="97"/>
      <c r="O616" s="97"/>
      <c r="P616" s="97"/>
      <c r="Q616" s="97"/>
      <c r="R616" s="97"/>
      <c r="S616" s="97"/>
      <c r="T616" s="97"/>
      <c r="U616" s="97"/>
      <c r="V616" s="97"/>
      <c r="W616" s="97"/>
      <c r="X616" s="97"/>
      <c r="Y616" s="97"/>
      <c r="Z616" s="97"/>
      <c r="AA616" s="97"/>
      <c r="AB616" s="97"/>
    </row>
    <row r="617" spans="1:28" x14ac:dyDescent="0.25">
      <c r="A617" s="96"/>
      <c r="B617" s="97"/>
      <c r="C617" s="97"/>
      <c r="D617" s="97"/>
      <c r="E617" s="97"/>
      <c r="F617" s="97"/>
      <c r="G617" s="97"/>
      <c r="H617" s="97"/>
      <c r="I617" s="97"/>
      <c r="J617" s="97"/>
      <c r="K617" s="117"/>
      <c r="L617" s="97"/>
      <c r="M617" s="97"/>
      <c r="N617" s="97"/>
      <c r="O617" s="97"/>
      <c r="P617" s="97"/>
      <c r="Q617" s="97"/>
      <c r="R617" s="97"/>
      <c r="S617" s="97"/>
      <c r="T617" s="97"/>
      <c r="U617" s="97"/>
      <c r="V617" s="97"/>
      <c r="W617" s="97"/>
      <c r="X617" s="97"/>
      <c r="Y617" s="97"/>
      <c r="Z617" s="97"/>
      <c r="AA617" s="97"/>
      <c r="AB617" s="97"/>
    </row>
    <row r="618" spans="1:28" x14ac:dyDescent="0.25">
      <c r="A618" s="96"/>
      <c r="B618" s="97"/>
      <c r="C618" s="97"/>
      <c r="D618" s="97"/>
      <c r="E618" s="97"/>
      <c r="F618" s="97"/>
      <c r="G618" s="97"/>
      <c r="H618" s="97"/>
      <c r="I618" s="97"/>
      <c r="J618" s="97"/>
      <c r="K618" s="117"/>
      <c r="L618" s="97"/>
      <c r="M618" s="97"/>
      <c r="N618" s="97"/>
      <c r="O618" s="97"/>
      <c r="P618" s="97"/>
      <c r="Q618" s="97"/>
      <c r="R618" s="97"/>
      <c r="S618" s="97"/>
      <c r="T618" s="97"/>
      <c r="U618" s="97"/>
      <c r="V618" s="97"/>
      <c r="W618" s="97"/>
      <c r="X618" s="97"/>
      <c r="Y618" s="97"/>
      <c r="Z618" s="97"/>
      <c r="AA618" s="97"/>
      <c r="AB618" s="97"/>
    </row>
    <row r="619" spans="1:28" x14ac:dyDescent="0.25">
      <c r="A619" s="96"/>
      <c r="B619" s="97"/>
      <c r="C619" s="97"/>
      <c r="D619" s="97"/>
      <c r="E619" s="97"/>
      <c r="F619" s="97"/>
      <c r="G619" s="97"/>
      <c r="H619" s="97"/>
      <c r="I619" s="97"/>
      <c r="J619" s="97"/>
      <c r="K619" s="117"/>
      <c r="L619" s="97"/>
      <c r="M619" s="97"/>
      <c r="N619" s="97"/>
      <c r="O619" s="97"/>
      <c r="P619" s="97"/>
      <c r="Q619" s="97"/>
      <c r="R619" s="97"/>
      <c r="S619" s="97"/>
      <c r="T619" s="97"/>
      <c r="U619" s="97"/>
      <c r="V619" s="97"/>
      <c r="W619" s="97"/>
      <c r="X619" s="97"/>
      <c r="Y619" s="97"/>
      <c r="Z619" s="97"/>
      <c r="AA619" s="97"/>
      <c r="AB619" s="97"/>
    </row>
    <row r="620" spans="1:28" x14ac:dyDescent="0.25">
      <c r="A620" s="96"/>
      <c r="B620" s="97"/>
      <c r="C620" s="97"/>
      <c r="D620" s="97"/>
      <c r="E620" s="97"/>
      <c r="F620" s="97"/>
      <c r="G620" s="97"/>
      <c r="H620" s="97"/>
      <c r="I620" s="97"/>
      <c r="J620" s="97"/>
      <c r="K620" s="117"/>
      <c r="L620" s="97"/>
      <c r="M620" s="97"/>
      <c r="N620" s="97"/>
      <c r="O620" s="97"/>
      <c r="P620" s="97"/>
      <c r="Q620" s="97"/>
      <c r="R620" s="97"/>
      <c r="S620" s="97"/>
      <c r="T620" s="97"/>
      <c r="U620" s="97"/>
      <c r="V620" s="97"/>
      <c r="W620" s="97"/>
      <c r="X620" s="97"/>
      <c r="Y620" s="97"/>
      <c r="Z620" s="97"/>
      <c r="AA620" s="97"/>
      <c r="AB620" s="97"/>
    </row>
    <row r="621" spans="1:28" x14ac:dyDescent="0.25">
      <c r="A621" s="96"/>
      <c r="B621" s="97"/>
      <c r="C621" s="97"/>
      <c r="D621" s="97"/>
      <c r="E621" s="97"/>
      <c r="F621" s="97"/>
      <c r="G621" s="97"/>
      <c r="H621" s="97"/>
      <c r="I621" s="97"/>
      <c r="J621" s="97"/>
      <c r="K621" s="117"/>
      <c r="L621" s="97"/>
      <c r="M621" s="97"/>
      <c r="N621" s="97"/>
      <c r="O621" s="97"/>
      <c r="P621" s="97"/>
      <c r="Q621" s="97"/>
      <c r="R621" s="97"/>
      <c r="S621" s="97"/>
      <c r="T621" s="97"/>
      <c r="U621" s="97"/>
      <c r="V621" s="97"/>
      <c r="W621" s="97"/>
      <c r="X621" s="97"/>
      <c r="Y621" s="97"/>
      <c r="Z621" s="97"/>
      <c r="AA621" s="97"/>
      <c r="AB621" s="97"/>
    </row>
    <row r="622" spans="1:28" x14ac:dyDescent="0.25">
      <c r="A622" s="96"/>
      <c r="B622" s="97"/>
      <c r="C622" s="97"/>
      <c r="D622" s="97"/>
      <c r="E622" s="97"/>
      <c r="F622" s="97"/>
      <c r="G622" s="97"/>
      <c r="H622" s="97"/>
      <c r="I622" s="97"/>
      <c r="J622" s="97"/>
      <c r="K622" s="117"/>
      <c r="L622" s="97"/>
      <c r="M622" s="97"/>
      <c r="N622" s="97"/>
      <c r="O622" s="97"/>
      <c r="P622" s="97"/>
      <c r="Q622" s="97"/>
      <c r="R622" s="97"/>
      <c r="S622" s="97"/>
      <c r="T622" s="97"/>
      <c r="U622" s="97"/>
      <c r="V622" s="97"/>
      <c r="W622" s="97"/>
      <c r="X622" s="97"/>
      <c r="Y622" s="97"/>
      <c r="Z622" s="97"/>
      <c r="AA622" s="97"/>
      <c r="AB622" s="97"/>
    </row>
    <row r="623" spans="1:28" x14ac:dyDescent="0.25">
      <c r="A623" s="96"/>
      <c r="B623" s="97"/>
      <c r="C623" s="97"/>
      <c r="D623" s="97"/>
      <c r="E623" s="97"/>
      <c r="F623" s="97"/>
      <c r="G623" s="97"/>
      <c r="H623" s="97"/>
      <c r="I623" s="97"/>
      <c r="J623" s="97"/>
      <c r="K623" s="117"/>
      <c r="L623" s="97"/>
      <c r="M623" s="97"/>
      <c r="N623" s="97"/>
      <c r="O623" s="97"/>
      <c r="P623" s="97"/>
      <c r="Q623" s="97"/>
      <c r="R623" s="97"/>
      <c r="S623" s="97"/>
      <c r="T623" s="97"/>
      <c r="U623" s="97"/>
      <c r="V623" s="97"/>
      <c r="W623" s="97"/>
      <c r="X623" s="97"/>
      <c r="Y623" s="97"/>
      <c r="Z623" s="97"/>
      <c r="AA623" s="97"/>
      <c r="AB623" s="97"/>
    </row>
    <row r="624" spans="1:28" x14ac:dyDescent="0.25">
      <c r="A624" s="96"/>
      <c r="B624" s="97"/>
      <c r="C624" s="97"/>
      <c r="D624" s="97"/>
      <c r="E624" s="97"/>
      <c r="F624" s="97"/>
      <c r="G624" s="97"/>
      <c r="H624" s="97"/>
      <c r="I624" s="97"/>
      <c r="J624" s="97"/>
      <c r="K624" s="117"/>
      <c r="L624" s="97"/>
      <c r="M624" s="97"/>
      <c r="N624" s="97"/>
      <c r="O624" s="97"/>
      <c r="P624" s="97"/>
      <c r="Q624" s="97"/>
      <c r="R624" s="97"/>
      <c r="S624" s="97"/>
      <c r="T624" s="97"/>
      <c r="U624" s="97"/>
      <c r="V624" s="97"/>
      <c r="W624" s="97"/>
      <c r="X624" s="97"/>
      <c r="Y624" s="97"/>
      <c r="Z624" s="97"/>
      <c r="AA624" s="97"/>
      <c r="AB624" s="97"/>
    </row>
    <row r="625" spans="1:28" x14ac:dyDescent="0.25">
      <c r="A625" s="96"/>
      <c r="B625" s="97"/>
      <c r="C625" s="97"/>
      <c r="D625" s="97"/>
      <c r="E625" s="97"/>
      <c r="F625" s="97"/>
      <c r="G625" s="97"/>
      <c r="H625" s="97"/>
      <c r="I625" s="97"/>
      <c r="J625" s="97"/>
      <c r="K625" s="117"/>
      <c r="L625" s="97"/>
      <c r="M625" s="97"/>
      <c r="N625" s="97"/>
      <c r="O625" s="97"/>
      <c r="P625" s="97"/>
      <c r="Q625" s="97"/>
      <c r="R625" s="97"/>
      <c r="S625" s="97"/>
      <c r="T625" s="97"/>
      <c r="U625" s="97"/>
      <c r="V625" s="97"/>
      <c r="W625" s="97"/>
      <c r="X625" s="97"/>
      <c r="Y625" s="97"/>
      <c r="Z625" s="97"/>
      <c r="AA625" s="97"/>
      <c r="AB625" s="97"/>
    </row>
    <row r="626" spans="1:28" x14ac:dyDescent="0.25">
      <c r="A626" s="96"/>
      <c r="B626" s="97"/>
      <c r="C626" s="97"/>
      <c r="D626" s="97"/>
      <c r="E626" s="97"/>
      <c r="F626" s="97"/>
      <c r="G626" s="97"/>
      <c r="H626" s="97"/>
      <c r="I626" s="97"/>
      <c r="J626" s="97"/>
      <c r="K626" s="117"/>
      <c r="L626" s="97"/>
      <c r="M626" s="97"/>
      <c r="N626" s="97"/>
      <c r="O626" s="97"/>
      <c r="P626" s="97"/>
      <c r="Q626" s="97"/>
      <c r="R626" s="97"/>
      <c r="S626" s="97"/>
      <c r="T626" s="97"/>
      <c r="U626" s="97"/>
      <c r="V626" s="97"/>
      <c r="W626" s="97"/>
      <c r="X626" s="97"/>
      <c r="Y626" s="97"/>
      <c r="Z626" s="97"/>
      <c r="AA626" s="97"/>
      <c r="AB626" s="97"/>
    </row>
    <row r="627" spans="1:28" x14ac:dyDescent="0.25">
      <c r="A627" s="96"/>
      <c r="B627" s="97"/>
      <c r="C627" s="97"/>
      <c r="D627" s="97"/>
      <c r="E627" s="97"/>
      <c r="F627" s="97"/>
      <c r="G627" s="97"/>
      <c r="H627" s="97"/>
      <c r="I627" s="97"/>
      <c r="J627" s="97"/>
      <c r="K627" s="117"/>
      <c r="L627" s="97"/>
      <c r="M627" s="97"/>
      <c r="N627" s="97"/>
      <c r="O627" s="97"/>
      <c r="P627" s="97"/>
      <c r="Q627" s="97"/>
      <c r="R627" s="97"/>
      <c r="S627" s="97"/>
      <c r="T627" s="97"/>
      <c r="U627" s="97"/>
      <c r="V627" s="97"/>
      <c r="W627" s="97"/>
      <c r="X627" s="97"/>
      <c r="Y627" s="97"/>
      <c r="Z627" s="97"/>
      <c r="AA627" s="97"/>
      <c r="AB627" s="97"/>
    </row>
    <row r="628" spans="1:28" x14ac:dyDescent="0.25">
      <c r="A628" s="96"/>
      <c r="B628" s="97"/>
      <c r="C628" s="97"/>
      <c r="D628" s="97"/>
      <c r="E628" s="97"/>
      <c r="F628" s="97"/>
      <c r="G628" s="97"/>
      <c r="H628" s="97"/>
      <c r="I628" s="97"/>
      <c r="J628" s="97"/>
      <c r="K628" s="117"/>
      <c r="L628" s="97"/>
      <c r="M628" s="97"/>
      <c r="N628" s="97"/>
      <c r="O628" s="97"/>
      <c r="P628" s="97"/>
      <c r="Q628" s="97"/>
      <c r="R628" s="97"/>
      <c r="S628" s="97"/>
      <c r="T628" s="97"/>
      <c r="U628" s="97"/>
      <c r="V628" s="97"/>
      <c r="W628" s="97"/>
      <c r="X628" s="97"/>
      <c r="Y628" s="97"/>
      <c r="Z628" s="97"/>
      <c r="AA628" s="97"/>
      <c r="AB628" s="97"/>
    </row>
    <row r="629" spans="1:28" x14ac:dyDescent="0.25">
      <c r="A629" s="96"/>
      <c r="B629" s="97"/>
      <c r="C629" s="97"/>
      <c r="D629" s="97"/>
      <c r="E629" s="97"/>
      <c r="F629" s="97"/>
      <c r="G629" s="97"/>
      <c r="H629" s="97"/>
      <c r="I629" s="97"/>
      <c r="J629" s="97"/>
      <c r="K629" s="117"/>
      <c r="L629" s="97"/>
      <c r="M629" s="97"/>
      <c r="N629" s="97"/>
      <c r="O629" s="97"/>
      <c r="P629" s="97"/>
      <c r="Q629" s="97"/>
      <c r="R629" s="97"/>
      <c r="S629" s="97"/>
      <c r="T629" s="97"/>
      <c r="U629" s="97"/>
      <c r="V629" s="97"/>
      <c r="W629" s="97"/>
      <c r="X629" s="97"/>
      <c r="Y629" s="97"/>
      <c r="Z629" s="97"/>
      <c r="AA629" s="97"/>
      <c r="AB629" s="97"/>
    </row>
    <row r="630" spans="1:28" x14ac:dyDescent="0.25">
      <c r="A630" s="96"/>
      <c r="B630" s="97"/>
      <c r="C630" s="97"/>
      <c r="D630" s="97"/>
      <c r="E630" s="97"/>
      <c r="F630" s="97"/>
      <c r="G630" s="97"/>
      <c r="H630" s="97"/>
      <c r="I630" s="97"/>
      <c r="J630" s="97"/>
      <c r="K630" s="117"/>
      <c r="L630" s="97"/>
      <c r="M630" s="97"/>
      <c r="N630" s="97"/>
      <c r="O630" s="97"/>
      <c r="P630" s="97"/>
      <c r="Q630" s="97"/>
      <c r="R630" s="97"/>
      <c r="S630" s="97"/>
      <c r="T630" s="97"/>
      <c r="U630" s="97"/>
      <c r="V630" s="97"/>
      <c r="W630" s="97"/>
      <c r="X630" s="97"/>
      <c r="Y630" s="97"/>
      <c r="Z630" s="97"/>
      <c r="AA630" s="97"/>
      <c r="AB630" s="97"/>
    </row>
    <row r="631" spans="1:28" x14ac:dyDescent="0.25">
      <c r="A631" s="96"/>
      <c r="B631" s="97"/>
      <c r="C631" s="97"/>
      <c r="D631" s="97"/>
      <c r="E631" s="97"/>
      <c r="F631" s="97"/>
      <c r="G631" s="97"/>
      <c r="H631" s="97"/>
      <c r="I631" s="97"/>
      <c r="J631" s="97"/>
      <c r="K631" s="117"/>
      <c r="L631" s="97"/>
      <c r="M631" s="97"/>
      <c r="N631" s="97"/>
      <c r="O631" s="97"/>
      <c r="P631" s="97"/>
      <c r="Q631" s="97"/>
      <c r="R631" s="97"/>
      <c r="S631" s="97"/>
      <c r="T631" s="97"/>
      <c r="U631" s="97"/>
      <c r="V631" s="97"/>
      <c r="W631" s="97"/>
      <c r="X631" s="97"/>
      <c r="Y631" s="97"/>
      <c r="Z631" s="97"/>
      <c r="AA631" s="97"/>
      <c r="AB631" s="97"/>
    </row>
    <row r="632" spans="1:28" x14ac:dyDescent="0.25">
      <c r="A632" s="96"/>
      <c r="B632" s="97"/>
      <c r="C632" s="97"/>
      <c r="D632" s="97"/>
      <c r="E632" s="97"/>
      <c r="F632" s="97"/>
      <c r="G632" s="97"/>
      <c r="H632" s="97"/>
      <c r="I632" s="97"/>
      <c r="J632" s="97"/>
      <c r="K632" s="117"/>
      <c r="L632" s="97"/>
      <c r="M632" s="97"/>
      <c r="N632" s="97"/>
      <c r="O632" s="97"/>
      <c r="P632" s="97"/>
      <c r="Q632" s="97"/>
      <c r="R632" s="97"/>
      <c r="S632" s="97"/>
      <c r="T632" s="97"/>
      <c r="U632" s="97"/>
      <c r="V632" s="97"/>
      <c r="W632" s="97"/>
      <c r="X632" s="97"/>
      <c r="Y632" s="97"/>
      <c r="Z632" s="97"/>
      <c r="AA632" s="97"/>
      <c r="AB632" s="97"/>
    </row>
    <row r="633" spans="1:28" x14ac:dyDescent="0.25">
      <c r="A633" s="96"/>
      <c r="B633" s="97"/>
      <c r="C633" s="97"/>
      <c r="D633" s="97"/>
      <c r="E633" s="97"/>
      <c r="F633" s="97"/>
      <c r="G633" s="97"/>
      <c r="H633" s="97"/>
      <c r="I633" s="97"/>
      <c r="J633" s="97"/>
      <c r="K633" s="117"/>
      <c r="L633" s="97"/>
      <c r="M633" s="97"/>
      <c r="N633" s="97"/>
      <c r="O633" s="97"/>
      <c r="P633" s="97"/>
      <c r="Q633" s="97"/>
      <c r="R633" s="97"/>
      <c r="S633" s="97"/>
      <c r="T633" s="97"/>
      <c r="U633" s="97"/>
      <c r="V633" s="97"/>
      <c r="W633" s="97"/>
      <c r="X633" s="97"/>
      <c r="Y633" s="97"/>
      <c r="Z633" s="97"/>
      <c r="AA633" s="97"/>
      <c r="AB633" s="97"/>
    </row>
    <row r="634" spans="1:28" x14ac:dyDescent="0.25">
      <c r="A634" s="96"/>
      <c r="B634" s="97"/>
      <c r="C634" s="97"/>
      <c r="D634" s="97"/>
      <c r="E634" s="97"/>
      <c r="F634" s="97"/>
      <c r="G634" s="97"/>
      <c r="H634" s="97"/>
      <c r="I634" s="97"/>
      <c r="J634" s="97"/>
      <c r="K634" s="117"/>
      <c r="L634" s="97"/>
      <c r="M634" s="97"/>
      <c r="N634" s="97"/>
      <c r="O634" s="97"/>
      <c r="P634" s="97"/>
      <c r="Q634" s="97"/>
      <c r="R634" s="97"/>
      <c r="S634" s="97"/>
      <c r="T634" s="97"/>
      <c r="U634" s="97"/>
      <c r="V634" s="97"/>
      <c r="W634" s="97"/>
      <c r="X634" s="97"/>
      <c r="Y634" s="97"/>
      <c r="Z634" s="97"/>
      <c r="AA634" s="97"/>
      <c r="AB634" s="97"/>
    </row>
    <row r="635" spans="1:28" x14ac:dyDescent="0.25">
      <c r="A635" s="96"/>
      <c r="B635" s="97"/>
      <c r="C635" s="97"/>
      <c r="D635" s="97"/>
      <c r="E635" s="97"/>
      <c r="F635" s="97"/>
      <c r="G635" s="97"/>
      <c r="H635" s="97"/>
      <c r="I635" s="97"/>
      <c r="J635" s="97"/>
      <c r="K635" s="117"/>
      <c r="L635" s="97"/>
      <c r="M635" s="97"/>
      <c r="N635" s="97"/>
      <c r="O635" s="97"/>
      <c r="P635" s="97"/>
      <c r="Q635" s="97"/>
      <c r="R635" s="97"/>
      <c r="S635" s="97"/>
      <c r="T635" s="97"/>
      <c r="U635" s="97"/>
      <c r="V635" s="97"/>
      <c r="W635" s="97"/>
      <c r="X635" s="97"/>
      <c r="Y635" s="97"/>
      <c r="Z635" s="97"/>
      <c r="AA635" s="97"/>
      <c r="AB635" s="97"/>
    </row>
    <row r="636" spans="1:28" x14ac:dyDescent="0.25">
      <c r="A636" s="96"/>
      <c r="B636" s="97"/>
      <c r="C636" s="97"/>
      <c r="D636" s="97"/>
      <c r="E636" s="97"/>
      <c r="F636" s="97"/>
      <c r="G636" s="97"/>
      <c r="H636" s="97"/>
      <c r="I636" s="97"/>
      <c r="J636" s="97"/>
      <c r="K636" s="117"/>
      <c r="L636" s="97"/>
      <c r="M636" s="97"/>
      <c r="N636" s="97"/>
      <c r="O636" s="97"/>
      <c r="P636" s="97"/>
      <c r="Q636" s="97"/>
      <c r="R636" s="97"/>
      <c r="S636" s="97"/>
      <c r="T636" s="97"/>
      <c r="U636" s="97"/>
      <c r="V636" s="97"/>
      <c r="W636" s="97"/>
      <c r="X636" s="97"/>
      <c r="Y636" s="97"/>
      <c r="Z636" s="97"/>
      <c r="AA636" s="97"/>
      <c r="AB636" s="97"/>
    </row>
    <row r="637" spans="1:28" x14ac:dyDescent="0.25">
      <c r="A637" s="96"/>
      <c r="B637" s="97"/>
      <c r="C637" s="97"/>
      <c r="D637" s="97"/>
      <c r="E637" s="97"/>
      <c r="F637" s="97"/>
      <c r="G637" s="97"/>
      <c r="H637" s="97"/>
      <c r="I637" s="97"/>
      <c r="J637" s="97"/>
      <c r="K637" s="117"/>
      <c r="L637" s="97"/>
      <c r="M637" s="97"/>
      <c r="N637" s="97"/>
      <c r="O637" s="97"/>
      <c r="P637" s="97"/>
      <c r="Q637" s="97"/>
      <c r="R637" s="97"/>
      <c r="S637" s="97"/>
      <c r="T637" s="97"/>
      <c r="U637" s="97"/>
      <c r="V637" s="97"/>
      <c r="W637" s="97"/>
      <c r="X637" s="97"/>
      <c r="Y637" s="97"/>
      <c r="Z637" s="97"/>
      <c r="AA637" s="97"/>
      <c r="AB637" s="97"/>
    </row>
    <row r="638" spans="1:28" x14ac:dyDescent="0.25">
      <c r="A638" s="96"/>
      <c r="B638" s="97"/>
      <c r="C638" s="97"/>
      <c r="D638" s="97"/>
      <c r="E638" s="97"/>
      <c r="F638" s="97"/>
      <c r="G638" s="97"/>
      <c r="H638" s="97"/>
      <c r="I638" s="97"/>
      <c r="J638" s="97"/>
      <c r="K638" s="117"/>
      <c r="L638" s="97"/>
      <c r="M638" s="97"/>
      <c r="N638" s="97"/>
      <c r="O638" s="97"/>
      <c r="P638" s="97"/>
      <c r="Q638" s="97"/>
      <c r="R638" s="97"/>
      <c r="S638" s="97"/>
      <c r="T638" s="97"/>
      <c r="U638" s="97"/>
      <c r="V638" s="97"/>
      <c r="W638" s="97"/>
      <c r="X638" s="97"/>
      <c r="Y638" s="97"/>
      <c r="Z638" s="97"/>
      <c r="AA638" s="97"/>
      <c r="AB638" s="97"/>
    </row>
    <row r="639" spans="1:28" x14ac:dyDescent="0.25">
      <c r="A639" s="96"/>
      <c r="B639" s="97"/>
      <c r="C639" s="97"/>
      <c r="D639" s="97"/>
      <c r="E639" s="97"/>
      <c r="F639" s="97"/>
      <c r="G639" s="97"/>
      <c r="H639" s="97"/>
      <c r="I639" s="97"/>
      <c r="J639" s="97"/>
      <c r="K639" s="117"/>
      <c r="L639" s="97"/>
      <c r="M639" s="97"/>
      <c r="N639" s="97"/>
      <c r="O639" s="97"/>
      <c r="P639" s="97"/>
      <c r="Q639" s="97"/>
      <c r="R639" s="97"/>
      <c r="S639" s="97"/>
      <c r="T639" s="97"/>
      <c r="U639" s="97"/>
      <c r="V639" s="97"/>
      <c r="W639" s="97"/>
      <c r="X639" s="97"/>
      <c r="Y639" s="97"/>
      <c r="Z639" s="97"/>
      <c r="AA639" s="97"/>
      <c r="AB639" s="97"/>
    </row>
    <row r="640" spans="1:28" x14ac:dyDescent="0.25">
      <c r="A640" s="96"/>
      <c r="B640" s="97"/>
      <c r="C640" s="97"/>
      <c r="D640" s="97"/>
      <c r="E640" s="97"/>
      <c r="F640" s="97"/>
      <c r="G640" s="97"/>
      <c r="H640" s="97"/>
      <c r="I640" s="97"/>
      <c r="J640" s="97"/>
      <c r="K640" s="117"/>
      <c r="L640" s="97"/>
      <c r="M640" s="97"/>
      <c r="N640" s="97"/>
      <c r="O640" s="97"/>
      <c r="P640" s="97"/>
      <c r="Q640" s="97"/>
      <c r="R640" s="97"/>
      <c r="S640" s="97"/>
      <c r="T640" s="97"/>
      <c r="U640" s="97"/>
      <c r="V640" s="97"/>
      <c r="W640" s="97"/>
      <c r="X640" s="97"/>
      <c r="Y640" s="97"/>
      <c r="Z640" s="97"/>
      <c r="AA640" s="97"/>
      <c r="AB640" s="97"/>
    </row>
    <row r="641" spans="1:28" x14ac:dyDescent="0.25">
      <c r="A641" s="96"/>
      <c r="B641" s="97"/>
      <c r="C641" s="97"/>
      <c r="D641" s="97"/>
      <c r="E641" s="97"/>
      <c r="F641" s="97"/>
      <c r="G641" s="97"/>
      <c r="H641" s="97"/>
      <c r="I641" s="97"/>
      <c r="J641" s="97"/>
      <c r="K641" s="117"/>
      <c r="L641" s="97"/>
      <c r="M641" s="97"/>
      <c r="N641" s="97"/>
      <c r="O641" s="97"/>
      <c r="P641" s="97"/>
      <c r="Q641" s="97"/>
      <c r="R641" s="97"/>
      <c r="S641" s="97"/>
      <c r="T641" s="97"/>
      <c r="U641" s="97"/>
      <c r="V641" s="97"/>
      <c r="W641" s="97"/>
      <c r="X641" s="97"/>
      <c r="Y641" s="97"/>
      <c r="Z641" s="97"/>
      <c r="AA641" s="97"/>
      <c r="AB641" s="97"/>
    </row>
    <row r="642" spans="1:28" x14ac:dyDescent="0.25">
      <c r="A642" s="96"/>
      <c r="B642" s="97"/>
      <c r="C642" s="97"/>
      <c r="D642" s="97"/>
      <c r="E642" s="97"/>
      <c r="F642" s="97"/>
      <c r="G642" s="97"/>
      <c r="H642" s="97"/>
      <c r="I642" s="97"/>
      <c r="J642" s="97"/>
      <c r="K642" s="117"/>
      <c r="L642" s="97"/>
      <c r="M642" s="97"/>
      <c r="N642" s="97"/>
      <c r="O642" s="97"/>
      <c r="P642" s="97"/>
      <c r="Q642" s="97"/>
      <c r="R642" s="97"/>
      <c r="S642" s="97"/>
      <c r="T642" s="97"/>
      <c r="U642" s="97"/>
      <c r="V642" s="97"/>
      <c r="W642" s="97"/>
      <c r="X642" s="97"/>
      <c r="Y642" s="97"/>
      <c r="Z642" s="97"/>
      <c r="AA642" s="97"/>
      <c r="AB642" s="97"/>
    </row>
    <row r="643" spans="1:28" x14ac:dyDescent="0.25">
      <c r="A643" s="96"/>
      <c r="B643" s="97"/>
      <c r="C643" s="97"/>
      <c r="D643" s="97"/>
      <c r="E643" s="97"/>
      <c r="F643" s="97"/>
      <c r="G643" s="97"/>
      <c r="H643" s="97"/>
      <c r="I643" s="97"/>
      <c r="J643" s="97"/>
      <c r="K643" s="117"/>
      <c r="L643" s="97"/>
      <c r="M643" s="97"/>
      <c r="N643" s="97"/>
      <c r="O643" s="97"/>
      <c r="P643" s="97"/>
      <c r="Q643" s="97"/>
      <c r="R643" s="97"/>
      <c r="S643" s="97"/>
      <c r="T643" s="97"/>
      <c r="U643" s="97"/>
      <c r="V643" s="97"/>
      <c r="W643" s="97"/>
      <c r="X643" s="97"/>
      <c r="Y643" s="97"/>
      <c r="Z643" s="97"/>
      <c r="AA643" s="97"/>
      <c r="AB643" s="97"/>
    </row>
    <row r="644" spans="1:28" x14ac:dyDescent="0.25">
      <c r="A644" s="96"/>
      <c r="B644" s="97"/>
      <c r="C644" s="97"/>
      <c r="D644" s="97"/>
      <c r="E644" s="97"/>
      <c r="F644" s="97"/>
      <c r="G644" s="97"/>
      <c r="H644" s="97"/>
      <c r="I644" s="97"/>
      <c r="J644" s="97"/>
      <c r="K644" s="117"/>
      <c r="L644" s="97"/>
      <c r="M644" s="97"/>
      <c r="N644" s="97"/>
      <c r="O644" s="97"/>
      <c r="P644" s="97"/>
      <c r="Q644" s="97"/>
      <c r="R644" s="97"/>
      <c r="S644" s="97"/>
      <c r="T644" s="97"/>
      <c r="U644" s="97"/>
      <c r="V644" s="97"/>
      <c r="W644" s="97"/>
      <c r="X644" s="97"/>
      <c r="Y644" s="97"/>
      <c r="Z644" s="97"/>
      <c r="AA644" s="97"/>
      <c r="AB644" s="97"/>
    </row>
    <row r="645" spans="1:28" x14ac:dyDescent="0.25">
      <c r="A645" s="96"/>
      <c r="B645" s="97"/>
      <c r="C645" s="97"/>
      <c r="D645" s="97"/>
      <c r="E645" s="97"/>
      <c r="F645" s="97"/>
      <c r="G645" s="97"/>
      <c r="H645" s="97"/>
      <c r="I645" s="97"/>
      <c r="J645" s="97"/>
      <c r="K645" s="117"/>
      <c r="L645" s="97"/>
      <c r="M645" s="97"/>
      <c r="N645" s="97"/>
      <c r="O645" s="97"/>
      <c r="P645" s="97"/>
      <c r="Q645" s="97"/>
      <c r="R645" s="97"/>
      <c r="S645" s="97"/>
      <c r="T645" s="97"/>
      <c r="U645" s="97"/>
      <c r="V645" s="97"/>
      <c r="W645" s="97"/>
      <c r="X645" s="97"/>
      <c r="Y645" s="97"/>
      <c r="Z645" s="97"/>
      <c r="AA645" s="97"/>
      <c r="AB645" s="97"/>
    </row>
    <row r="646" spans="1:28" x14ac:dyDescent="0.25">
      <c r="A646" s="96"/>
      <c r="B646" s="97"/>
      <c r="C646" s="97"/>
      <c r="D646" s="97"/>
      <c r="E646" s="97"/>
      <c r="F646" s="97"/>
      <c r="G646" s="97"/>
      <c r="H646" s="97"/>
      <c r="I646" s="97"/>
      <c r="J646" s="97"/>
      <c r="K646" s="117"/>
      <c r="L646" s="97"/>
      <c r="M646" s="97"/>
      <c r="N646" s="97"/>
      <c r="O646" s="97"/>
      <c r="P646" s="97"/>
      <c r="Q646" s="97"/>
      <c r="R646" s="97"/>
      <c r="S646" s="97"/>
      <c r="T646" s="97"/>
      <c r="U646" s="97"/>
      <c r="V646" s="97"/>
      <c r="W646" s="97"/>
      <c r="X646" s="97"/>
      <c r="Y646" s="97"/>
      <c r="Z646" s="97"/>
      <c r="AA646" s="97"/>
      <c r="AB646" s="97"/>
    </row>
    <row r="647" spans="1:28" x14ac:dyDescent="0.25">
      <c r="A647" s="96"/>
      <c r="B647" s="97"/>
      <c r="C647" s="97"/>
      <c r="D647" s="97"/>
      <c r="E647" s="97"/>
      <c r="F647" s="97"/>
      <c r="G647" s="97"/>
      <c r="H647" s="97"/>
      <c r="I647" s="97"/>
      <c r="J647" s="97"/>
      <c r="K647" s="117"/>
      <c r="L647" s="97"/>
      <c r="M647" s="97"/>
      <c r="N647" s="97"/>
      <c r="O647" s="97"/>
      <c r="P647" s="97"/>
      <c r="Q647" s="97"/>
      <c r="R647" s="97"/>
      <c r="S647" s="97"/>
      <c r="T647" s="97"/>
      <c r="U647" s="97"/>
      <c r="V647" s="97"/>
      <c r="W647" s="97"/>
      <c r="X647" s="97"/>
      <c r="Y647" s="97"/>
      <c r="Z647" s="97"/>
      <c r="AA647" s="97"/>
      <c r="AB647" s="97"/>
    </row>
    <row r="648" spans="1:28" x14ac:dyDescent="0.25">
      <c r="A648" s="96"/>
      <c r="B648" s="97"/>
      <c r="C648" s="97"/>
      <c r="D648" s="97"/>
      <c r="E648" s="97"/>
      <c r="F648" s="97"/>
      <c r="G648" s="97"/>
      <c r="H648" s="97"/>
      <c r="I648" s="97"/>
      <c r="J648" s="97"/>
      <c r="K648" s="117"/>
      <c r="L648" s="97"/>
      <c r="M648" s="97"/>
      <c r="N648" s="97"/>
      <c r="O648" s="97"/>
      <c r="P648" s="97"/>
      <c r="Q648" s="97"/>
      <c r="R648" s="97"/>
      <c r="S648" s="97"/>
      <c r="T648" s="97"/>
      <c r="U648" s="97"/>
      <c r="V648" s="97"/>
      <c r="W648" s="97"/>
      <c r="X648" s="97"/>
      <c r="Y648" s="97"/>
      <c r="Z648" s="97"/>
      <c r="AA648" s="97"/>
      <c r="AB648" s="97"/>
    </row>
    <row r="649" spans="1:28" x14ac:dyDescent="0.25">
      <c r="A649" s="96"/>
      <c r="B649" s="97"/>
      <c r="C649" s="97"/>
      <c r="D649" s="97"/>
      <c r="E649" s="97"/>
      <c r="F649" s="97"/>
      <c r="G649" s="97"/>
      <c r="H649" s="97"/>
      <c r="I649" s="97"/>
      <c r="J649" s="97"/>
      <c r="K649" s="117"/>
      <c r="L649" s="97"/>
      <c r="M649" s="97"/>
      <c r="N649" s="97"/>
      <c r="O649" s="97"/>
      <c r="P649" s="97"/>
      <c r="Q649" s="97"/>
      <c r="R649" s="97"/>
      <c r="S649" s="97"/>
      <c r="T649" s="97"/>
      <c r="U649" s="97"/>
      <c r="V649" s="97"/>
      <c r="W649" s="97"/>
      <c r="X649" s="97"/>
      <c r="Y649" s="97"/>
      <c r="Z649" s="97"/>
      <c r="AA649" s="97"/>
      <c r="AB649" s="97"/>
    </row>
    <row r="650" spans="1:28" x14ac:dyDescent="0.25">
      <c r="A650" s="96"/>
      <c r="B650" s="97"/>
      <c r="C650" s="97"/>
      <c r="D650" s="97"/>
      <c r="E650" s="97"/>
      <c r="F650" s="97"/>
      <c r="G650" s="97"/>
      <c r="H650" s="97"/>
      <c r="I650" s="97"/>
      <c r="J650" s="97"/>
      <c r="K650" s="117"/>
      <c r="L650" s="97"/>
      <c r="M650" s="97"/>
      <c r="N650" s="97"/>
      <c r="O650" s="97"/>
      <c r="P650" s="97"/>
      <c r="Q650" s="97"/>
      <c r="R650" s="97"/>
      <c r="S650" s="97"/>
      <c r="T650" s="97"/>
      <c r="U650" s="97"/>
      <c r="V650" s="97"/>
      <c r="W650" s="97"/>
      <c r="X650" s="97"/>
      <c r="Y650" s="97"/>
      <c r="Z650" s="97"/>
      <c r="AA650" s="97"/>
      <c r="AB650" s="97"/>
    </row>
    <row r="651" spans="1:28" x14ac:dyDescent="0.25">
      <c r="A651" s="96"/>
      <c r="B651" s="97"/>
      <c r="C651" s="97"/>
      <c r="D651" s="97"/>
      <c r="E651" s="97"/>
      <c r="F651" s="97"/>
      <c r="G651" s="97"/>
      <c r="H651" s="97"/>
      <c r="I651" s="97"/>
      <c r="J651" s="97"/>
      <c r="K651" s="117"/>
      <c r="L651" s="97"/>
      <c r="M651" s="97"/>
      <c r="N651" s="97"/>
      <c r="O651" s="97"/>
      <c r="P651" s="97"/>
      <c r="Q651" s="97"/>
      <c r="R651" s="97"/>
      <c r="S651" s="97"/>
      <c r="T651" s="97"/>
      <c r="U651" s="97"/>
      <c r="V651" s="97"/>
      <c r="W651" s="97"/>
      <c r="X651" s="97"/>
      <c r="Y651" s="97"/>
      <c r="Z651" s="97"/>
      <c r="AA651" s="97"/>
      <c r="AB651" s="97"/>
    </row>
    <row r="652" spans="1:28" x14ac:dyDescent="0.25">
      <c r="A652" s="96"/>
      <c r="B652" s="97"/>
      <c r="C652" s="97"/>
      <c r="D652" s="97"/>
      <c r="E652" s="97"/>
      <c r="F652" s="97"/>
      <c r="G652" s="97"/>
      <c r="H652" s="97"/>
      <c r="I652" s="97"/>
      <c r="J652" s="97"/>
      <c r="K652" s="117"/>
      <c r="L652" s="97"/>
      <c r="M652" s="97"/>
      <c r="N652" s="97"/>
      <c r="O652" s="97"/>
      <c r="P652" s="97"/>
      <c r="Q652" s="97"/>
      <c r="R652" s="97"/>
      <c r="S652" s="97"/>
      <c r="T652" s="97"/>
      <c r="U652" s="97"/>
      <c r="V652" s="97"/>
      <c r="W652" s="97"/>
      <c r="X652" s="97"/>
      <c r="Y652" s="97"/>
      <c r="Z652" s="97"/>
      <c r="AA652" s="97"/>
      <c r="AB652" s="97"/>
    </row>
    <row r="653" spans="1:28" x14ac:dyDescent="0.25">
      <c r="A653" s="96"/>
      <c r="B653" s="97"/>
      <c r="C653" s="97"/>
      <c r="D653" s="97"/>
      <c r="E653" s="97"/>
      <c r="F653" s="97"/>
      <c r="G653" s="97"/>
      <c r="H653" s="97"/>
      <c r="I653" s="97"/>
      <c r="J653" s="97"/>
      <c r="K653" s="117"/>
      <c r="L653" s="97"/>
      <c r="M653" s="97"/>
      <c r="N653" s="97"/>
      <c r="O653" s="97"/>
      <c r="P653" s="97"/>
      <c r="Q653" s="97"/>
      <c r="R653" s="97"/>
      <c r="S653" s="97"/>
      <c r="T653" s="97"/>
      <c r="U653" s="97"/>
      <c r="V653" s="97"/>
      <c r="W653" s="97"/>
      <c r="X653" s="97"/>
      <c r="Y653" s="97"/>
      <c r="Z653" s="97"/>
      <c r="AA653" s="97"/>
      <c r="AB653" s="97"/>
    </row>
    <row r="654" spans="1:28" x14ac:dyDescent="0.25">
      <c r="A654" s="96"/>
      <c r="B654" s="97"/>
      <c r="C654" s="97"/>
      <c r="D654" s="97"/>
      <c r="E654" s="97"/>
      <c r="F654" s="97"/>
      <c r="G654" s="97"/>
      <c r="H654" s="97"/>
      <c r="I654" s="97"/>
      <c r="J654" s="97"/>
      <c r="K654" s="117"/>
      <c r="L654" s="97"/>
      <c r="M654" s="97"/>
      <c r="N654" s="97"/>
      <c r="O654" s="97"/>
      <c r="P654" s="97"/>
      <c r="Q654" s="97"/>
      <c r="R654" s="97"/>
      <c r="S654" s="97"/>
      <c r="T654" s="97"/>
      <c r="U654" s="97"/>
      <c r="V654" s="97"/>
      <c r="W654" s="97"/>
      <c r="X654" s="97"/>
      <c r="Y654" s="97"/>
      <c r="Z654" s="97"/>
      <c r="AA654" s="97"/>
      <c r="AB654" s="97"/>
    </row>
    <row r="655" spans="1:28" x14ac:dyDescent="0.25">
      <c r="A655" s="96"/>
      <c r="B655" s="97"/>
      <c r="C655" s="97"/>
      <c r="D655" s="97"/>
      <c r="E655" s="97"/>
      <c r="F655" s="97"/>
      <c r="G655" s="97"/>
      <c r="H655" s="97"/>
      <c r="I655" s="97"/>
      <c r="J655" s="97"/>
      <c r="K655" s="117"/>
      <c r="L655" s="97"/>
      <c r="M655" s="97"/>
      <c r="N655" s="97"/>
      <c r="O655" s="97"/>
      <c r="P655" s="97"/>
      <c r="Q655" s="97"/>
      <c r="R655" s="97"/>
      <c r="S655" s="97"/>
      <c r="T655" s="97"/>
      <c r="U655" s="97"/>
      <c r="V655" s="97"/>
      <c r="W655" s="97"/>
      <c r="X655" s="97"/>
      <c r="Y655" s="97"/>
      <c r="Z655" s="97"/>
      <c r="AA655" s="97"/>
      <c r="AB655" s="97"/>
    </row>
    <row r="656" spans="1:28" x14ac:dyDescent="0.25">
      <c r="A656" s="96"/>
      <c r="B656" s="97"/>
      <c r="C656" s="97"/>
      <c r="D656" s="97"/>
      <c r="E656" s="97"/>
      <c r="F656" s="97"/>
      <c r="G656" s="97"/>
      <c r="H656" s="97"/>
      <c r="I656" s="97"/>
      <c r="J656" s="97"/>
      <c r="K656" s="117"/>
      <c r="L656" s="97"/>
      <c r="M656" s="97"/>
      <c r="N656" s="97"/>
      <c r="O656" s="97"/>
      <c r="P656" s="97"/>
      <c r="Q656" s="97"/>
      <c r="R656" s="97"/>
      <c r="S656" s="97"/>
      <c r="T656" s="97"/>
      <c r="U656" s="97"/>
      <c r="V656" s="97"/>
      <c r="W656" s="97"/>
      <c r="X656" s="97"/>
      <c r="Y656" s="97"/>
      <c r="Z656" s="97"/>
      <c r="AA656" s="97"/>
      <c r="AB656" s="97"/>
    </row>
    <row r="657" spans="1:28" x14ac:dyDescent="0.25">
      <c r="A657" s="96"/>
      <c r="B657" s="97"/>
      <c r="C657" s="97"/>
      <c r="D657" s="97"/>
      <c r="E657" s="97"/>
      <c r="F657" s="97"/>
      <c r="G657" s="97"/>
      <c r="H657" s="97"/>
      <c r="I657" s="97"/>
      <c r="J657" s="97"/>
      <c r="K657" s="117"/>
      <c r="L657" s="97"/>
      <c r="M657" s="97"/>
      <c r="N657" s="97"/>
      <c r="O657" s="97"/>
      <c r="P657" s="97"/>
      <c r="Q657" s="97"/>
      <c r="R657" s="97"/>
      <c r="S657" s="97"/>
      <c r="T657" s="97"/>
      <c r="U657" s="97"/>
      <c r="V657" s="97"/>
      <c r="W657" s="97"/>
      <c r="X657" s="97"/>
      <c r="Y657" s="97"/>
      <c r="Z657" s="97"/>
      <c r="AA657" s="97"/>
      <c r="AB657" s="97"/>
    </row>
    <row r="658" spans="1:28" x14ac:dyDescent="0.25">
      <c r="A658" s="96"/>
      <c r="B658" s="97"/>
      <c r="C658" s="97"/>
      <c r="D658" s="97"/>
      <c r="E658" s="97"/>
      <c r="F658" s="97"/>
      <c r="G658" s="97"/>
      <c r="H658" s="97"/>
      <c r="I658" s="97"/>
      <c r="J658" s="97"/>
      <c r="K658" s="117"/>
      <c r="L658" s="97"/>
      <c r="M658" s="97"/>
      <c r="N658" s="97"/>
      <c r="O658" s="97"/>
      <c r="P658" s="97"/>
      <c r="Q658" s="97"/>
      <c r="R658" s="97"/>
      <c r="S658" s="97"/>
      <c r="T658" s="97"/>
      <c r="U658" s="97"/>
      <c r="V658" s="97"/>
      <c r="W658" s="97"/>
      <c r="X658" s="97"/>
      <c r="Y658" s="97"/>
      <c r="Z658" s="97"/>
      <c r="AA658" s="97"/>
      <c r="AB658" s="97"/>
    </row>
    <row r="659" spans="1:28" x14ac:dyDescent="0.25">
      <c r="A659" s="96"/>
      <c r="B659" s="97"/>
      <c r="C659" s="97"/>
      <c r="D659" s="97"/>
      <c r="E659" s="97"/>
      <c r="F659" s="97"/>
      <c r="G659" s="97"/>
      <c r="H659" s="97"/>
      <c r="I659" s="97"/>
      <c r="J659" s="97"/>
      <c r="K659" s="117"/>
      <c r="L659" s="97"/>
      <c r="M659" s="97"/>
      <c r="N659" s="97"/>
      <c r="O659" s="97"/>
      <c r="P659" s="97"/>
      <c r="Q659" s="97"/>
      <c r="R659" s="97"/>
      <c r="S659" s="97"/>
      <c r="T659" s="97"/>
      <c r="U659" s="97"/>
      <c r="V659" s="97"/>
      <c r="W659" s="97"/>
      <c r="X659" s="97"/>
      <c r="Y659" s="97"/>
      <c r="Z659" s="97"/>
      <c r="AA659" s="97"/>
      <c r="AB659" s="97"/>
    </row>
    <row r="660" spans="1:28" x14ac:dyDescent="0.25">
      <c r="A660" s="96"/>
      <c r="B660" s="97"/>
      <c r="C660" s="97"/>
      <c r="D660" s="97"/>
      <c r="E660" s="97"/>
      <c r="F660" s="97"/>
      <c r="G660" s="97"/>
      <c r="H660" s="97"/>
      <c r="I660" s="97"/>
      <c r="J660" s="97"/>
      <c r="K660" s="117"/>
      <c r="L660" s="97"/>
      <c r="M660" s="97"/>
      <c r="N660" s="97"/>
      <c r="O660" s="97"/>
      <c r="P660" s="97"/>
      <c r="Q660" s="97"/>
      <c r="R660" s="97"/>
      <c r="S660" s="97"/>
      <c r="T660" s="97"/>
      <c r="U660" s="97"/>
      <c r="V660" s="97"/>
      <c r="W660" s="97"/>
      <c r="X660" s="97"/>
      <c r="Y660" s="97"/>
      <c r="Z660" s="97"/>
      <c r="AA660" s="97"/>
      <c r="AB660" s="97"/>
    </row>
    <row r="661" spans="1:28" x14ac:dyDescent="0.25">
      <c r="A661" s="96"/>
      <c r="B661" s="97"/>
      <c r="C661" s="97"/>
      <c r="D661" s="97"/>
      <c r="E661" s="97"/>
      <c r="F661" s="97"/>
      <c r="G661" s="97"/>
      <c r="H661" s="97"/>
      <c r="I661" s="97"/>
      <c r="J661" s="97"/>
      <c r="K661" s="117"/>
      <c r="L661" s="97"/>
      <c r="M661" s="97"/>
      <c r="N661" s="97"/>
      <c r="O661" s="97"/>
      <c r="P661" s="97"/>
      <c r="Q661" s="97"/>
      <c r="R661" s="97"/>
      <c r="S661" s="97"/>
      <c r="T661" s="97"/>
      <c r="U661" s="97"/>
      <c r="V661" s="97"/>
      <c r="W661" s="97"/>
      <c r="X661" s="97"/>
      <c r="Y661" s="97"/>
      <c r="Z661" s="97"/>
      <c r="AA661" s="97"/>
      <c r="AB661" s="97"/>
    </row>
    <row r="662" spans="1:28" x14ac:dyDescent="0.25">
      <c r="A662" s="96"/>
      <c r="B662" s="97"/>
      <c r="C662" s="97"/>
      <c r="D662" s="97"/>
      <c r="E662" s="97"/>
      <c r="F662" s="97"/>
      <c r="G662" s="97"/>
      <c r="H662" s="97"/>
      <c r="I662" s="97"/>
      <c r="J662" s="97"/>
      <c r="K662" s="117"/>
      <c r="L662" s="97"/>
      <c r="M662" s="97"/>
      <c r="N662" s="97"/>
      <c r="O662" s="97"/>
      <c r="P662" s="97"/>
      <c r="Q662" s="97"/>
      <c r="R662" s="97"/>
      <c r="S662" s="97"/>
      <c r="T662" s="97"/>
      <c r="U662" s="97"/>
      <c r="V662" s="97"/>
      <c r="W662" s="97"/>
      <c r="X662" s="97"/>
      <c r="Y662" s="97"/>
      <c r="Z662" s="97"/>
      <c r="AA662" s="97"/>
      <c r="AB662" s="97"/>
    </row>
    <row r="663" spans="1:28" x14ac:dyDescent="0.25">
      <c r="A663" s="96"/>
      <c r="B663" s="97"/>
      <c r="C663" s="97"/>
      <c r="D663" s="97"/>
      <c r="E663" s="97"/>
      <c r="F663" s="97"/>
      <c r="G663" s="97"/>
      <c r="H663" s="97"/>
      <c r="I663" s="97"/>
      <c r="J663" s="97"/>
      <c r="K663" s="117"/>
      <c r="L663" s="97"/>
      <c r="M663" s="97"/>
      <c r="N663" s="97"/>
      <c r="O663" s="97"/>
      <c r="P663" s="97"/>
      <c r="Q663" s="97"/>
      <c r="R663" s="97"/>
      <c r="S663" s="97"/>
      <c r="T663" s="97"/>
      <c r="U663" s="97"/>
      <c r="V663" s="97"/>
      <c r="W663" s="97"/>
      <c r="X663" s="97"/>
      <c r="Y663" s="97"/>
      <c r="Z663" s="97"/>
      <c r="AA663" s="97"/>
      <c r="AB663" s="97"/>
    </row>
    <row r="664" spans="1:28" x14ac:dyDescent="0.25">
      <c r="A664" s="96"/>
      <c r="B664" s="97"/>
      <c r="C664" s="97"/>
      <c r="D664" s="97"/>
      <c r="E664" s="97"/>
      <c r="F664" s="97"/>
      <c r="G664" s="97"/>
      <c r="H664" s="97"/>
      <c r="I664" s="97"/>
      <c r="J664" s="97"/>
      <c r="K664" s="117"/>
      <c r="L664" s="97"/>
      <c r="M664" s="97"/>
      <c r="N664" s="97"/>
      <c r="O664" s="97"/>
      <c r="P664" s="97"/>
      <c r="Q664" s="97"/>
      <c r="R664" s="97"/>
      <c r="S664" s="97"/>
      <c r="T664" s="97"/>
      <c r="U664" s="97"/>
      <c r="V664" s="97"/>
      <c r="W664" s="97"/>
      <c r="X664" s="97"/>
      <c r="Y664" s="97"/>
      <c r="Z664" s="97"/>
      <c r="AA664" s="97"/>
      <c r="AB664" s="97"/>
    </row>
    <row r="665" spans="1:28" x14ac:dyDescent="0.25">
      <c r="A665" s="96"/>
      <c r="B665" s="97"/>
      <c r="C665" s="97"/>
      <c r="D665" s="97"/>
      <c r="E665" s="97"/>
      <c r="F665" s="97"/>
      <c r="G665" s="97"/>
      <c r="H665" s="97"/>
      <c r="I665" s="97"/>
      <c r="J665" s="97"/>
      <c r="K665" s="117"/>
      <c r="L665" s="97"/>
      <c r="M665" s="97"/>
      <c r="N665" s="97"/>
      <c r="O665" s="97"/>
      <c r="P665" s="97"/>
      <c r="Q665" s="97"/>
      <c r="R665" s="97"/>
      <c r="S665" s="97"/>
      <c r="T665" s="97"/>
      <c r="U665" s="97"/>
      <c r="V665" s="97"/>
      <c r="W665" s="97"/>
      <c r="X665" s="97"/>
      <c r="Y665" s="97"/>
      <c r="Z665" s="97"/>
      <c r="AA665" s="97"/>
      <c r="AB665" s="97"/>
    </row>
    <row r="666" spans="1:28" x14ac:dyDescent="0.25">
      <c r="A666" s="96"/>
      <c r="B666" s="97"/>
      <c r="C666" s="97"/>
      <c r="D666" s="97"/>
      <c r="E666" s="97"/>
      <c r="F666" s="97"/>
      <c r="G666" s="97"/>
      <c r="H666" s="97"/>
      <c r="I666" s="97"/>
      <c r="J666" s="97"/>
      <c r="K666" s="117"/>
      <c r="L666" s="97"/>
      <c r="M666" s="97"/>
      <c r="N666" s="97"/>
      <c r="O666" s="97"/>
      <c r="P666" s="97"/>
      <c r="Q666" s="97"/>
      <c r="R666" s="97"/>
      <c r="S666" s="97"/>
      <c r="T666" s="97"/>
      <c r="U666" s="97"/>
      <c r="V666" s="97"/>
      <c r="W666" s="97"/>
      <c r="X666" s="97"/>
      <c r="Y666" s="97"/>
      <c r="Z666" s="97"/>
      <c r="AA666" s="97"/>
      <c r="AB666" s="97"/>
    </row>
    <row r="667" spans="1:28" x14ac:dyDescent="0.25">
      <c r="A667" s="96"/>
      <c r="B667" s="97"/>
      <c r="C667" s="97"/>
      <c r="D667" s="97"/>
      <c r="E667" s="97"/>
      <c r="F667" s="97"/>
      <c r="G667" s="97"/>
      <c r="H667" s="97"/>
      <c r="I667" s="97"/>
      <c r="J667" s="97"/>
      <c r="K667" s="117"/>
      <c r="L667" s="97"/>
      <c r="M667" s="97"/>
      <c r="N667" s="97"/>
      <c r="O667" s="97"/>
      <c r="P667" s="97"/>
      <c r="Q667" s="97"/>
      <c r="R667" s="97"/>
      <c r="S667" s="97"/>
      <c r="T667" s="97"/>
      <c r="U667" s="97"/>
      <c r="V667" s="97"/>
      <c r="W667" s="97"/>
      <c r="X667" s="97"/>
      <c r="Y667" s="97"/>
      <c r="Z667" s="97"/>
      <c r="AA667" s="97"/>
      <c r="AB667" s="97"/>
    </row>
    <row r="668" spans="1:28" x14ac:dyDescent="0.25">
      <c r="A668" s="96"/>
      <c r="B668" s="97"/>
      <c r="C668" s="97"/>
      <c r="D668" s="97"/>
      <c r="E668" s="97"/>
      <c r="F668" s="97"/>
      <c r="G668" s="97"/>
      <c r="H668" s="97"/>
      <c r="I668" s="97"/>
      <c r="J668" s="97"/>
      <c r="K668" s="117"/>
      <c r="L668" s="97"/>
      <c r="M668" s="97"/>
      <c r="N668" s="97"/>
      <c r="O668" s="97"/>
      <c r="P668" s="97"/>
      <c r="Q668" s="97"/>
      <c r="R668" s="97"/>
      <c r="S668" s="97"/>
      <c r="T668" s="97"/>
      <c r="U668" s="97"/>
      <c r="V668" s="97"/>
      <c r="W668" s="97"/>
      <c r="X668" s="97"/>
      <c r="Y668" s="97"/>
      <c r="Z668" s="97"/>
      <c r="AA668" s="97"/>
      <c r="AB668" s="97"/>
    </row>
    <row r="669" spans="1:28" x14ac:dyDescent="0.25">
      <c r="A669" s="96"/>
      <c r="B669" s="97"/>
      <c r="C669" s="97"/>
      <c r="D669" s="97"/>
      <c r="E669" s="97"/>
      <c r="F669" s="97"/>
      <c r="G669" s="97"/>
      <c r="H669" s="97"/>
      <c r="I669" s="97"/>
      <c r="J669" s="97"/>
      <c r="K669" s="117"/>
      <c r="L669" s="97"/>
      <c r="M669" s="97"/>
      <c r="N669" s="97"/>
      <c r="O669" s="97"/>
      <c r="P669" s="97"/>
      <c r="Q669" s="97"/>
      <c r="R669" s="97"/>
      <c r="S669" s="97"/>
      <c r="T669" s="97"/>
      <c r="U669" s="97"/>
      <c r="V669" s="97"/>
      <c r="W669" s="97"/>
      <c r="X669" s="97"/>
      <c r="Y669" s="97"/>
      <c r="Z669" s="97"/>
      <c r="AA669" s="97"/>
      <c r="AB669" s="97"/>
    </row>
    <row r="670" spans="1:28" x14ac:dyDescent="0.25">
      <c r="A670" s="96"/>
      <c r="B670" s="97"/>
      <c r="C670" s="97"/>
      <c r="D670" s="97"/>
      <c r="E670" s="97"/>
      <c r="F670" s="97"/>
      <c r="G670" s="97"/>
      <c r="H670" s="97"/>
      <c r="I670" s="97"/>
      <c r="J670" s="97"/>
      <c r="K670" s="117"/>
      <c r="L670" s="97"/>
      <c r="M670" s="97"/>
      <c r="N670" s="97"/>
      <c r="O670" s="97"/>
      <c r="P670" s="97"/>
      <c r="Q670" s="97"/>
      <c r="R670" s="97"/>
      <c r="S670" s="97"/>
      <c r="T670" s="97"/>
      <c r="U670" s="97"/>
      <c r="V670" s="97"/>
      <c r="W670" s="97"/>
      <c r="X670" s="97"/>
      <c r="Y670" s="97"/>
      <c r="Z670" s="97"/>
      <c r="AA670" s="97"/>
      <c r="AB670" s="97"/>
    </row>
    <row r="671" spans="1:28" x14ac:dyDescent="0.25">
      <c r="A671" s="96"/>
      <c r="B671" s="97"/>
      <c r="C671" s="97"/>
      <c r="D671" s="97"/>
      <c r="E671" s="97"/>
      <c r="F671" s="97"/>
      <c r="G671" s="97"/>
      <c r="H671" s="97"/>
      <c r="I671" s="97"/>
      <c r="J671" s="97"/>
      <c r="K671" s="117"/>
      <c r="L671" s="97"/>
      <c r="M671" s="97"/>
      <c r="N671" s="97"/>
      <c r="O671" s="97"/>
      <c r="P671" s="97"/>
      <c r="Q671" s="97"/>
      <c r="R671" s="97"/>
      <c r="S671" s="97"/>
      <c r="T671" s="97"/>
      <c r="U671" s="97"/>
      <c r="V671" s="97"/>
      <c r="W671" s="97"/>
      <c r="X671" s="97"/>
      <c r="Y671" s="97"/>
      <c r="Z671" s="97"/>
      <c r="AA671" s="97"/>
      <c r="AB671" s="97"/>
    </row>
    <row r="672" spans="1:28" x14ac:dyDescent="0.25">
      <c r="A672" s="96"/>
      <c r="B672" s="97"/>
      <c r="C672" s="97"/>
      <c r="D672" s="97"/>
      <c r="E672" s="97"/>
      <c r="F672" s="97"/>
      <c r="G672" s="97"/>
      <c r="H672" s="97"/>
      <c r="I672" s="97"/>
      <c r="J672" s="97"/>
      <c r="K672" s="117"/>
      <c r="L672" s="97"/>
      <c r="M672" s="97"/>
      <c r="N672" s="97"/>
      <c r="O672" s="97"/>
      <c r="P672" s="97"/>
      <c r="Q672" s="97"/>
      <c r="R672" s="97"/>
      <c r="S672" s="97"/>
      <c r="T672" s="97"/>
      <c r="U672" s="97"/>
      <c r="V672" s="97"/>
      <c r="W672" s="97"/>
      <c r="X672" s="97"/>
      <c r="Y672" s="97"/>
      <c r="Z672" s="97"/>
      <c r="AA672" s="97"/>
      <c r="AB672" s="97"/>
    </row>
    <row r="673" spans="1:28" x14ac:dyDescent="0.25">
      <c r="A673" s="96"/>
      <c r="B673" s="97"/>
      <c r="C673" s="97"/>
      <c r="D673" s="97"/>
      <c r="E673" s="97"/>
      <c r="F673" s="97"/>
      <c r="G673" s="97"/>
      <c r="H673" s="97"/>
      <c r="I673" s="97"/>
      <c r="J673" s="97"/>
      <c r="K673" s="117"/>
      <c r="L673" s="97"/>
      <c r="M673" s="97"/>
      <c r="N673" s="97"/>
      <c r="O673" s="97"/>
      <c r="P673" s="97"/>
      <c r="Q673" s="97"/>
      <c r="R673" s="97"/>
      <c r="S673" s="97"/>
      <c r="T673" s="97"/>
      <c r="U673" s="97"/>
      <c r="V673" s="97"/>
      <c r="W673" s="97"/>
      <c r="X673" s="97"/>
      <c r="Y673" s="97"/>
      <c r="Z673" s="97"/>
      <c r="AA673" s="97"/>
      <c r="AB673" s="97"/>
    </row>
    <row r="674" spans="1:28" x14ac:dyDescent="0.25">
      <c r="A674" s="96"/>
      <c r="B674" s="97"/>
      <c r="C674" s="97"/>
      <c r="D674" s="97"/>
      <c r="E674" s="97"/>
      <c r="F674" s="97"/>
      <c r="G674" s="97"/>
      <c r="H674" s="97"/>
      <c r="I674" s="97"/>
      <c r="J674" s="97"/>
      <c r="K674" s="117"/>
      <c r="L674" s="97"/>
      <c r="M674" s="97"/>
      <c r="N674" s="97"/>
      <c r="O674" s="97"/>
      <c r="P674" s="97"/>
      <c r="Q674" s="97"/>
      <c r="R674" s="97"/>
      <c r="S674" s="97"/>
      <c r="T674" s="97"/>
      <c r="U674" s="97"/>
      <c r="V674" s="97"/>
      <c r="W674" s="97"/>
      <c r="X674" s="97"/>
      <c r="Y674" s="97"/>
      <c r="Z674" s="97"/>
      <c r="AA674" s="97"/>
      <c r="AB674" s="97"/>
    </row>
    <row r="675" spans="1:28" x14ac:dyDescent="0.25">
      <c r="A675" s="96"/>
      <c r="B675" s="97"/>
      <c r="C675" s="97"/>
      <c r="D675" s="97"/>
      <c r="E675" s="97"/>
      <c r="F675" s="97"/>
      <c r="G675" s="97"/>
      <c r="H675" s="97"/>
      <c r="I675" s="97"/>
      <c r="J675" s="97"/>
      <c r="K675" s="117"/>
      <c r="L675" s="97"/>
      <c r="M675" s="97"/>
      <c r="N675" s="97"/>
      <c r="O675" s="97"/>
      <c r="P675" s="97"/>
      <c r="Q675" s="97"/>
      <c r="R675" s="97"/>
      <c r="S675" s="97"/>
      <c r="T675" s="97"/>
      <c r="U675" s="97"/>
      <c r="V675" s="97"/>
      <c r="W675" s="97"/>
      <c r="X675" s="97"/>
      <c r="Y675" s="97"/>
      <c r="Z675" s="97"/>
      <c r="AA675" s="97"/>
      <c r="AB675" s="97"/>
    </row>
    <row r="676" spans="1:28" x14ac:dyDescent="0.25">
      <c r="A676" s="96"/>
      <c r="B676" s="97"/>
      <c r="C676" s="97"/>
      <c r="D676" s="97"/>
      <c r="E676" s="97"/>
      <c r="F676" s="97"/>
      <c r="G676" s="97"/>
      <c r="H676" s="97"/>
      <c r="I676" s="97"/>
      <c r="J676" s="97"/>
      <c r="K676" s="117"/>
      <c r="L676" s="97"/>
      <c r="M676" s="97"/>
      <c r="N676" s="97"/>
      <c r="O676" s="97"/>
      <c r="P676" s="97"/>
      <c r="Q676" s="97"/>
      <c r="R676" s="97"/>
      <c r="S676" s="97"/>
      <c r="T676" s="97"/>
      <c r="U676" s="97"/>
      <c r="V676" s="97"/>
      <c r="W676" s="97"/>
      <c r="X676" s="97"/>
      <c r="Y676" s="97"/>
      <c r="Z676" s="97"/>
      <c r="AA676" s="97"/>
      <c r="AB676" s="97"/>
    </row>
    <row r="677" spans="1:28" x14ac:dyDescent="0.25">
      <c r="A677" s="96"/>
      <c r="B677" s="97"/>
      <c r="C677" s="97"/>
      <c r="D677" s="97"/>
      <c r="E677" s="97"/>
      <c r="F677" s="97"/>
      <c r="G677" s="97"/>
      <c r="H677" s="97"/>
      <c r="I677" s="97"/>
      <c r="J677" s="97"/>
      <c r="K677" s="117"/>
      <c r="L677" s="97"/>
      <c r="M677" s="97"/>
      <c r="N677" s="97"/>
      <c r="O677" s="97"/>
      <c r="P677" s="97"/>
      <c r="Q677" s="97"/>
      <c r="R677" s="97"/>
      <c r="S677" s="97"/>
      <c r="T677" s="97"/>
      <c r="U677" s="97"/>
      <c r="V677" s="97"/>
      <c r="W677" s="97"/>
      <c r="X677" s="97"/>
      <c r="Y677" s="97"/>
      <c r="Z677" s="97"/>
      <c r="AA677" s="97"/>
      <c r="AB677" s="97"/>
    </row>
    <row r="678" spans="1:28" x14ac:dyDescent="0.25">
      <c r="A678" s="96"/>
      <c r="B678" s="97"/>
      <c r="C678" s="97"/>
      <c r="D678" s="97"/>
      <c r="E678" s="97"/>
      <c r="F678" s="97"/>
      <c r="G678" s="97"/>
      <c r="H678" s="97"/>
      <c r="I678" s="97"/>
      <c r="J678" s="97"/>
      <c r="K678" s="117"/>
      <c r="L678" s="97"/>
      <c r="M678" s="97"/>
      <c r="N678" s="97"/>
      <c r="O678" s="97"/>
      <c r="P678" s="97"/>
      <c r="Q678" s="97"/>
      <c r="R678" s="97"/>
      <c r="S678" s="97"/>
      <c r="T678" s="97"/>
      <c r="U678" s="97"/>
      <c r="V678" s="97"/>
      <c r="W678" s="97"/>
      <c r="X678" s="97"/>
      <c r="Y678" s="97"/>
      <c r="Z678" s="97"/>
      <c r="AA678" s="97"/>
      <c r="AB678" s="97"/>
    </row>
    <row r="679" spans="1:28" x14ac:dyDescent="0.25">
      <c r="A679" s="96"/>
      <c r="B679" s="97"/>
      <c r="C679" s="97"/>
      <c r="D679" s="97"/>
      <c r="E679" s="97"/>
      <c r="F679" s="97"/>
      <c r="G679" s="97"/>
      <c r="H679" s="97"/>
      <c r="I679" s="97"/>
      <c r="J679" s="97"/>
      <c r="K679" s="117"/>
      <c r="L679" s="97"/>
      <c r="M679" s="97"/>
      <c r="N679" s="97"/>
      <c r="O679" s="97"/>
      <c r="P679" s="97"/>
      <c r="Q679" s="97"/>
      <c r="R679" s="97"/>
      <c r="S679" s="97"/>
      <c r="T679" s="97"/>
      <c r="U679" s="97"/>
      <c r="V679" s="97"/>
      <c r="W679" s="97"/>
      <c r="X679" s="97"/>
      <c r="Y679" s="97"/>
      <c r="Z679" s="97"/>
      <c r="AA679" s="97"/>
      <c r="AB679" s="97"/>
    </row>
    <row r="680" spans="1:28" x14ac:dyDescent="0.25">
      <c r="A680" s="96"/>
      <c r="B680" s="97"/>
      <c r="C680" s="97"/>
      <c r="D680" s="97"/>
      <c r="E680" s="97"/>
      <c r="F680" s="97"/>
      <c r="G680" s="97"/>
      <c r="H680" s="97"/>
      <c r="I680" s="97"/>
      <c r="J680" s="97"/>
      <c r="K680" s="117"/>
      <c r="L680" s="97"/>
      <c r="M680" s="97"/>
      <c r="N680" s="97"/>
      <c r="O680" s="97"/>
      <c r="P680" s="97"/>
      <c r="Q680" s="97"/>
      <c r="R680" s="97"/>
      <c r="S680" s="97"/>
      <c r="T680" s="97"/>
      <c r="U680" s="97"/>
      <c r="V680" s="97"/>
      <c r="W680" s="97"/>
      <c r="X680" s="97"/>
      <c r="Y680" s="97"/>
      <c r="Z680" s="97"/>
      <c r="AA680" s="97"/>
      <c r="AB680" s="97"/>
    </row>
    <row r="681" spans="1:28" x14ac:dyDescent="0.25">
      <c r="A681" s="96"/>
      <c r="B681" s="97"/>
      <c r="C681" s="97"/>
      <c r="D681" s="97"/>
      <c r="E681" s="97"/>
      <c r="F681" s="97"/>
      <c r="G681" s="97"/>
      <c r="H681" s="97"/>
      <c r="I681" s="97"/>
      <c r="J681" s="97"/>
      <c r="K681" s="117"/>
      <c r="L681" s="97"/>
      <c r="M681" s="97"/>
      <c r="N681" s="97"/>
      <c r="O681" s="97"/>
      <c r="P681" s="97"/>
      <c r="Q681" s="97"/>
      <c r="R681" s="97"/>
      <c r="S681" s="97"/>
      <c r="T681" s="97"/>
      <c r="U681" s="97"/>
      <c r="V681" s="97"/>
      <c r="W681" s="97"/>
      <c r="X681" s="97"/>
      <c r="Y681" s="97"/>
      <c r="Z681" s="97"/>
      <c r="AA681" s="97"/>
      <c r="AB681" s="97"/>
    </row>
    <row r="682" spans="1:28" x14ac:dyDescent="0.25">
      <c r="A682" s="96"/>
      <c r="B682" s="97"/>
      <c r="C682" s="97"/>
      <c r="D682" s="97"/>
      <c r="E682" s="97"/>
      <c r="F682" s="97"/>
      <c r="G682" s="97"/>
      <c r="H682" s="97"/>
      <c r="I682" s="97"/>
      <c r="J682" s="97"/>
      <c r="K682" s="117"/>
      <c r="L682" s="97"/>
      <c r="M682" s="97"/>
      <c r="N682" s="97"/>
      <c r="O682" s="97"/>
      <c r="P682" s="97"/>
      <c r="Q682" s="97"/>
      <c r="R682" s="97"/>
      <c r="S682" s="97"/>
      <c r="T682" s="97"/>
      <c r="U682" s="97"/>
      <c r="V682" s="97"/>
      <c r="W682" s="97"/>
      <c r="X682" s="97"/>
      <c r="Y682" s="97"/>
      <c r="Z682" s="97"/>
      <c r="AA682" s="97"/>
      <c r="AB682" s="97"/>
    </row>
    <row r="683" spans="1:28" x14ac:dyDescent="0.25">
      <c r="A683" s="96"/>
      <c r="B683" s="97"/>
      <c r="C683" s="97"/>
      <c r="D683" s="97"/>
      <c r="E683" s="97"/>
      <c r="F683" s="97"/>
      <c r="G683" s="97"/>
      <c r="H683" s="97"/>
      <c r="I683" s="97"/>
      <c r="J683" s="97"/>
      <c r="K683" s="117"/>
      <c r="L683" s="97"/>
      <c r="M683" s="97"/>
      <c r="N683" s="97"/>
      <c r="O683" s="97"/>
      <c r="P683" s="97"/>
      <c r="Q683" s="97"/>
      <c r="R683" s="97"/>
      <c r="S683" s="97"/>
      <c r="T683" s="97"/>
      <c r="U683" s="97"/>
      <c r="V683" s="97"/>
      <c r="W683" s="97"/>
      <c r="X683" s="97"/>
      <c r="Y683" s="97"/>
      <c r="Z683" s="97"/>
      <c r="AA683" s="97"/>
      <c r="AB683" s="97"/>
    </row>
    <row r="684" spans="1:28" x14ac:dyDescent="0.25">
      <c r="A684" s="96"/>
      <c r="B684" s="97"/>
      <c r="C684" s="97"/>
      <c r="D684" s="97"/>
      <c r="E684" s="97"/>
      <c r="F684" s="97"/>
      <c r="G684" s="97"/>
      <c r="H684" s="97"/>
      <c r="I684" s="97"/>
      <c r="J684" s="97"/>
      <c r="K684" s="117"/>
      <c r="L684" s="97"/>
      <c r="M684" s="97"/>
      <c r="N684" s="97"/>
      <c r="O684" s="97"/>
      <c r="P684" s="97"/>
      <c r="Q684" s="97"/>
      <c r="R684" s="97"/>
      <c r="S684" s="97"/>
      <c r="T684" s="97"/>
      <c r="U684" s="97"/>
      <c r="V684" s="97"/>
      <c r="W684" s="97"/>
      <c r="X684" s="97"/>
      <c r="Y684" s="97"/>
      <c r="Z684" s="97"/>
      <c r="AA684" s="97"/>
      <c r="AB684" s="97"/>
    </row>
    <row r="685" spans="1:28" x14ac:dyDescent="0.25">
      <c r="A685" s="96"/>
      <c r="B685" s="97"/>
      <c r="C685" s="97"/>
      <c r="D685" s="97"/>
      <c r="E685" s="97"/>
      <c r="F685" s="97"/>
      <c r="G685" s="97"/>
      <c r="H685" s="97"/>
      <c r="I685" s="97"/>
      <c r="J685" s="97"/>
      <c r="K685" s="117"/>
      <c r="L685" s="97"/>
      <c r="M685" s="97"/>
      <c r="N685" s="97"/>
      <c r="O685" s="97"/>
      <c r="P685" s="97"/>
      <c r="Q685" s="97"/>
      <c r="R685" s="97"/>
      <c r="S685" s="97"/>
      <c r="T685" s="97"/>
      <c r="U685" s="97"/>
      <c r="V685" s="97"/>
      <c r="W685" s="97"/>
      <c r="X685" s="97"/>
      <c r="Y685" s="97"/>
      <c r="Z685" s="97"/>
      <c r="AA685" s="97"/>
      <c r="AB685" s="97"/>
    </row>
    <row r="686" spans="1:28" x14ac:dyDescent="0.25">
      <c r="A686" s="96"/>
      <c r="B686" s="97"/>
      <c r="C686" s="97"/>
      <c r="D686" s="97"/>
      <c r="E686" s="97"/>
      <c r="F686" s="97"/>
      <c r="G686" s="97"/>
      <c r="H686" s="97"/>
      <c r="I686" s="97"/>
      <c r="J686" s="97"/>
      <c r="K686" s="117"/>
      <c r="L686" s="97"/>
      <c r="M686" s="97"/>
      <c r="N686" s="97"/>
      <c r="O686" s="97"/>
      <c r="P686" s="97"/>
      <c r="Q686" s="97"/>
      <c r="R686" s="97"/>
      <c r="S686" s="97"/>
      <c r="T686" s="97"/>
      <c r="U686" s="97"/>
      <c r="V686" s="97"/>
      <c r="W686" s="97"/>
      <c r="X686" s="97"/>
      <c r="Y686" s="97"/>
      <c r="Z686" s="97"/>
      <c r="AA686" s="97"/>
      <c r="AB686" s="97"/>
    </row>
    <row r="687" spans="1:28" x14ac:dyDescent="0.25">
      <c r="A687" s="96"/>
      <c r="B687" s="97"/>
      <c r="C687" s="97"/>
      <c r="D687" s="97"/>
      <c r="E687" s="97"/>
      <c r="F687" s="97"/>
      <c r="G687" s="97"/>
      <c r="H687" s="97"/>
      <c r="I687" s="97"/>
      <c r="J687" s="97"/>
      <c r="K687" s="117"/>
      <c r="L687" s="97"/>
      <c r="M687" s="97"/>
      <c r="N687" s="97"/>
      <c r="O687" s="97"/>
      <c r="P687" s="97"/>
      <c r="Q687" s="97"/>
      <c r="R687" s="97"/>
      <c r="S687" s="97"/>
      <c r="T687" s="97"/>
      <c r="U687" s="97"/>
      <c r="V687" s="97"/>
      <c r="W687" s="97"/>
      <c r="X687" s="97"/>
      <c r="Y687" s="97"/>
      <c r="Z687" s="97"/>
      <c r="AA687" s="97"/>
      <c r="AB687" s="97"/>
    </row>
    <row r="688" spans="1:28" x14ac:dyDescent="0.25">
      <c r="A688" s="96"/>
      <c r="B688" s="97"/>
      <c r="C688" s="97"/>
      <c r="D688" s="97"/>
      <c r="E688" s="97"/>
      <c r="F688" s="97"/>
      <c r="G688" s="97"/>
      <c r="H688" s="97"/>
      <c r="I688" s="97"/>
      <c r="J688" s="97"/>
      <c r="K688" s="117"/>
      <c r="L688" s="97"/>
      <c r="M688" s="97"/>
      <c r="N688" s="97"/>
      <c r="O688" s="97"/>
      <c r="P688" s="97"/>
      <c r="Q688" s="97"/>
      <c r="R688" s="97"/>
      <c r="S688" s="97"/>
      <c r="T688" s="97"/>
      <c r="U688" s="97"/>
      <c r="V688" s="97"/>
      <c r="W688" s="97"/>
      <c r="X688" s="97"/>
      <c r="Y688" s="97"/>
      <c r="Z688" s="97"/>
      <c r="AA688" s="97"/>
      <c r="AB688" s="97"/>
    </row>
    <row r="689" spans="1:28" x14ac:dyDescent="0.25">
      <c r="A689" s="96"/>
      <c r="B689" s="97"/>
      <c r="C689" s="97"/>
      <c r="D689" s="97"/>
      <c r="E689" s="97"/>
      <c r="F689" s="97"/>
      <c r="G689" s="97"/>
      <c r="H689" s="97"/>
      <c r="I689" s="97"/>
      <c r="J689" s="97"/>
      <c r="K689" s="117"/>
      <c r="L689" s="97"/>
      <c r="M689" s="97"/>
      <c r="N689" s="97"/>
      <c r="O689" s="97"/>
      <c r="P689" s="97"/>
      <c r="Q689" s="97"/>
      <c r="R689" s="97"/>
      <c r="S689" s="97"/>
      <c r="T689" s="97"/>
      <c r="U689" s="97"/>
      <c r="V689" s="97"/>
      <c r="W689" s="97"/>
      <c r="X689" s="97"/>
      <c r="Y689" s="97"/>
      <c r="Z689" s="97"/>
      <c r="AA689" s="97"/>
      <c r="AB689" s="97"/>
    </row>
    <row r="690" spans="1:28" x14ac:dyDescent="0.25">
      <c r="A690" s="96"/>
      <c r="B690" s="97"/>
      <c r="C690" s="97"/>
      <c r="D690" s="97"/>
      <c r="E690" s="97"/>
      <c r="F690" s="97"/>
      <c r="G690" s="97"/>
      <c r="H690" s="97"/>
      <c r="I690" s="97"/>
      <c r="J690" s="97"/>
      <c r="K690" s="117"/>
      <c r="L690" s="97"/>
      <c r="M690" s="97"/>
      <c r="N690" s="97"/>
      <c r="O690" s="97"/>
      <c r="P690" s="97"/>
      <c r="Q690" s="97"/>
      <c r="R690" s="97"/>
      <c r="S690" s="97"/>
      <c r="T690" s="97"/>
      <c r="U690" s="97"/>
      <c r="V690" s="97"/>
      <c r="W690" s="97"/>
      <c r="X690" s="97"/>
      <c r="Y690" s="97"/>
      <c r="Z690" s="97"/>
      <c r="AA690" s="97"/>
      <c r="AB690" s="97"/>
    </row>
    <row r="691" spans="1:28" x14ac:dyDescent="0.25">
      <c r="A691" s="96"/>
      <c r="B691" s="97"/>
      <c r="C691" s="97"/>
      <c r="D691" s="97"/>
      <c r="E691" s="97"/>
      <c r="F691" s="97"/>
      <c r="G691" s="97"/>
      <c r="H691" s="97"/>
      <c r="I691" s="97"/>
      <c r="J691" s="97"/>
      <c r="K691" s="117"/>
      <c r="L691" s="97"/>
      <c r="M691" s="97"/>
      <c r="N691" s="97"/>
      <c r="O691" s="97"/>
      <c r="P691" s="97"/>
      <c r="Q691" s="97"/>
      <c r="R691" s="97"/>
      <c r="S691" s="97"/>
      <c r="T691" s="97"/>
      <c r="U691" s="97"/>
      <c r="V691" s="97"/>
      <c r="W691" s="97"/>
      <c r="X691" s="97"/>
      <c r="Y691" s="97"/>
      <c r="Z691" s="97"/>
      <c r="AA691" s="97"/>
      <c r="AB691" s="97"/>
    </row>
    <row r="692" spans="1:28" x14ac:dyDescent="0.25">
      <c r="A692" s="96"/>
      <c r="B692" s="97"/>
      <c r="C692" s="97"/>
      <c r="D692" s="97"/>
      <c r="E692" s="97"/>
      <c r="F692" s="97"/>
      <c r="G692" s="97"/>
      <c r="H692" s="97"/>
      <c r="I692" s="97"/>
      <c r="J692" s="97"/>
      <c r="K692" s="117"/>
      <c r="L692" s="97"/>
      <c r="M692" s="97"/>
      <c r="N692" s="97"/>
      <c r="O692" s="97"/>
      <c r="P692" s="97"/>
      <c r="Q692" s="97"/>
      <c r="R692" s="97"/>
      <c r="S692" s="97"/>
      <c r="T692" s="97"/>
      <c r="U692" s="97"/>
      <c r="V692" s="97"/>
      <c r="W692" s="97"/>
      <c r="X692" s="97"/>
      <c r="Y692" s="97"/>
      <c r="Z692" s="97"/>
      <c r="AA692" s="97"/>
      <c r="AB692" s="97"/>
    </row>
    <row r="693" spans="1:28" x14ac:dyDescent="0.25">
      <c r="A693" s="96"/>
      <c r="B693" s="97"/>
      <c r="C693" s="97"/>
      <c r="D693" s="97"/>
      <c r="E693" s="97"/>
      <c r="F693" s="97"/>
      <c r="G693" s="97"/>
      <c r="H693" s="97"/>
      <c r="I693" s="97"/>
      <c r="J693" s="97"/>
      <c r="K693" s="117"/>
      <c r="L693" s="97"/>
      <c r="M693" s="97"/>
      <c r="N693" s="97"/>
      <c r="O693" s="97"/>
      <c r="P693" s="97"/>
      <c r="Q693" s="97"/>
      <c r="R693" s="97"/>
      <c r="S693" s="97"/>
      <c r="T693" s="97"/>
      <c r="U693" s="97"/>
      <c r="V693" s="97"/>
      <c r="W693" s="97"/>
      <c r="X693" s="97"/>
      <c r="Y693" s="97"/>
      <c r="Z693" s="97"/>
      <c r="AA693" s="97"/>
      <c r="AB693" s="97"/>
    </row>
    <row r="694" spans="1:28" x14ac:dyDescent="0.25">
      <c r="A694" s="96"/>
      <c r="B694" s="97"/>
      <c r="C694" s="97"/>
      <c r="D694" s="97"/>
      <c r="E694" s="97"/>
      <c r="F694" s="97"/>
      <c r="G694" s="97"/>
      <c r="H694" s="97"/>
      <c r="I694" s="97"/>
      <c r="J694" s="97"/>
      <c r="K694" s="117"/>
      <c r="L694" s="97"/>
      <c r="M694" s="97"/>
      <c r="N694" s="97"/>
      <c r="O694" s="97"/>
      <c r="P694" s="97"/>
      <c r="Q694" s="97"/>
      <c r="R694" s="97"/>
      <c r="S694" s="97"/>
      <c r="T694" s="97"/>
      <c r="U694" s="97"/>
      <c r="V694" s="97"/>
      <c r="W694" s="97"/>
      <c r="X694" s="97"/>
      <c r="Y694" s="97"/>
      <c r="Z694" s="97"/>
      <c r="AA694" s="97"/>
      <c r="AB694" s="97"/>
    </row>
    <row r="695" spans="1:28" x14ac:dyDescent="0.25">
      <c r="A695" s="96"/>
      <c r="B695" s="97"/>
      <c r="C695" s="97"/>
      <c r="D695" s="97"/>
      <c r="E695" s="97"/>
      <c r="F695" s="97"/>
      <c r="G695" s="97"/>
      <c r="H695" s="97"/>
      <c r="I695" s="97"/>
      <c r="J695" s="97"/>
      <c r="K695" s="117"/>
      <c r="L695" s="97"/>
      <c r="M695" s="97"/>
      <c r="N695" s="97"/>
      <c r="O695" s="97"/>
      <c r="P695" s="97"/>
      <c r="Q695" s="97"/>
      <c r="R695" s="97"/>
      <c r="S695" s="97"/>
      <c r="T695" s="97"/>
      <c r="U695" s="97"/>
      <c r="V695" s="97"/>
      <c r="W695" s="97"/>
      <c r="X695" s="97"/>
      <c r="Y695" s="97"/>
      <c r="Z695" s="97"/>
      <c r="AA695" s="97"/>
      <c r="AB695" s="97"/>
    </row>
    <row r="696" spans="1:28" x14ac:dyDescent="0.25">
      <c r="A696" s="96"/>
      <c r="B696" s="97"/>
      <c r="C696" s="97"/>
      <c r="D696" s="97"/>
      <c r="E696" s="97"/>
      <c r="F696" s="97"/>
      <c r="G696" s="97"/>
      <c r="H696" s="97"/>
      <c r="I696" s="97"/>
      <c r="J696" s="97"/>
      <c r="K696" s="117"/>
      <c r="L696" s="97"/>
      <c r="M696" s="97"/>
      <c r="N696" s="97"/>
      <c r="O696" s="97"/>
      <c r="P696" s="97"/>
      <c r="Q696" s="97"/>
      <c r="R696" s="97"/>
      <c r="S696" s="97"/>
      <c r="T696" s="97"/>
      <c r="U696" s="97"/>
      <c r="V696" s="97"/>
      <c r="W696" s="97"/>
      <c r="X696" s="97"/>
      <c r="Y696" s="97"/>
      <c r="Z696" s="97"/>
      <c r="AA696" s="97"/>
      <c r="AB696" s="97"/>
    </row>
    <row r="697" spans="1:28" x14ac:dyDescent="0.25">
      <c r="A697" s="96"/>
      <c r="B697" s="97"/>
      <c r="C697" s="97"/>
      <c r="D697" s="97"/>
      <c r="E697" s="97"/>
      <c r="F697" s="97"/>
      <c r="G697" s="97"/>
      <c r="H697" s="97"/>
      <c r="I697" s="97"/>
      <c r="J697" s="97"/>
      <c r="K697" s="117"/>
      <c r="L697" s="97"/>
      <c r="M697" s="97"/>
      <c r="N697" s="97"/>
      <c r="O697" s="97"/>
      <c r="P697" s="97"/>
      <c r="Q697" s="97"/>
      <c r="R697" s="97"/>
      <c r="S697" s="97"/>
      <c r="T697" s="97"/>
      <c r="U697" s="97"/>
      <c r="V697" s="97"/>
      <c r="W697" s="97"/>
      <c r="X697" s="97"/>
      <c r="Y697" s="97"/>
      <c r="Z697" s="97"/>
      <c r="AA697" s="97"/>
      <c r="AB697" s="97"/>
    </row>
    <row r="698" spans="1:28" x14ac:dyDescent="0.25">
      <c r="A698" s="96"/>
      <c r="B698" s="97"/>
      <c r="C698" s="97"/>
      <c r="D698" s="97"/>
      <c r="E698" s="97"/>
      <c r="F698" s="97"/>
      <c r="G698" s="97"/>
      <c r="H698" s="97"/>
      <c r="I698" s="97"/>
      <c r="J698" s="97"/>
      <c r="K698" s="117"/>
      <c r="L698" s="97"/>
      <c r="M698" s="97"/>
      <c r="N698" s="97"/>
      <c r="O698" s="97"/>
      <c r="P698" s="97"/>
      <c r="Q698" s="97"/>
      <c r="R698" s="97"/>
      <c r="S698" s="97"/>
      <c r="T698" s="97"/>
      <c r="U698" s="97"/>
      <c r="V698" s="97"/>
      <c r="W698" s="97"/>
      <c r="X698" s="97"/>
      <c r="Y698" s="97"/>
      <c r="Z698" s="97"/>
      <c r="AA698" s="97"/>
      <c r="AB698" s="97"/>
    </row>
    <row r="699" spans="1:28" x14ac:dyDescent="0.25">
      <c r="A699" s="96"/>
      <c r="B699" s="97"/>
      <c r="C699" s="97"/>
      <c r="D699" s="97"/>
      <c r="E699" s="97"/>
      <c r="F699" s="97"/>
      <c r="G699" s="97"/>
      <c r="H699" s="97"/>
      <c r="I699" s="97"/>
      <c r="J699" s="97"/>
      <c r="K699" s="117"/>
      <c r="L699" s="97"/>
      <c r="M699" s="97"/>
      <c r="N699" s="97"/>
      <c r="O699" s="97"/>
      <c r="P699" s="97"/>
      <c r="Q699" s="97"/>
      <c r="R699" s="97"/>
      <c r="S699" s="97"/>
      <c r="T699" s="97"/>
      <c r="U699" s="97"/>
      <c r="V699" s="97"/>
      <c r="W699" s="97"/>
      <c r="X699" s="97"/>
      <c r="Y699" s="97"/>
      <c r="Z699" s="97"/>
      <c r="AA699" s="97"/>
      <c r="AB699" s="97"/>
    </row>
    <row r="700" spans="1:28" x14ac:dyDescent="0.25">
      <c r="A700" s="96"/>
      <c r="B700" s="97"/>
      <c r="C700" s="97"/>
      <c r="D700" s="97"/>
      <c r="E700" s="97"/>
      <c r="F700" s="97"/>
      <c r="G700" s="97"/>
      <c r="H700" s="97"/>
      <c r="I700" s="97"/>
      <c r="J700" s="97"/>
      <c r="K700" s="117"/>
      <c r="L700" s="97"/>
      <c r="M700" s="97"/>
      <c r="N700" s="97"/>
      <c r="O700" s="97"/>
      <c r="P700" s="97"/>
      <c r="Q700" s="97"/>
      <c r="R700" s="97"/>
      <c r="S700" s="97"/>
      <c r="T700" s="97"/>
      <c r="U700" s="97"/>
      <c r="V700" s="97"/>
      <c r="W700" s="97"/>
      <c r="X700" s="97"/>
      <c r="Y700" s="97"/>
      <c r="Z700" s="97"/>
      <c r="AA700" s="97"/>
      <c r="AB700" s="97"/>
    </row>
    <row r="701" spans="1:28" x14ac:dyDescent="0.25">
      <c r="A701" s="96"/>
      <c r="B701" s="97"/>
      <c r="C701" s="97"/>
      <c r="D701" s="97"/>
      <c r="E701" s="97"/>
      <c r="F701" s="97"/>
      <c r="G701" s="97"/>
      <c r="H701" s="97"/>
      <c r="I701" s="97"/>
      <c r="J701" s="97"/>
      <c r="K701" s="117"/>
      <c r="L701" s="97"/>
      <c r="M701" s="97"/>
      <c r="N701" s="97"/>
      <c r="O701" s="97"/>
      <c r="P701" s="97"/>
      <c r="Q701" s="97"/>
      <c r="R701" s="97"/>
      <c r="S701" s="97"/>
      <c r="T701" s="97"/>
      <c r="U701" s="97"/>
      <c r="V701" s="97"/>
      <c r="W701" s="97"/>
      <c r="X701" s="97"/>
      <c r="Y701" s="97"/>
      <c r="Z701" s="97"/>
      <c r="AA701" s="97"/>
      <c r="AB701" s="97"/>
    </row>
    <row r="702" spans="1:28" x14ac:dyDescent="0.25">
      <c r="A702" s="96"/>
      <c r="B702" s="97"/>
      <c r="C702" s="97"/>
      <c r="D702" s="97"/>
      <c r="E702" s="97"/>
      <c r="F702" s="97"/>
      <c r="G702" s="97"/>
      <c r="H702" s="97"/>
      <c r="I702" s="97"/>
      <c r="J702" s="97"/>
      <c r="K702" s="117"/>
      <c r="L702" s="97"/>
      <c r="M702" s="97"/>
      <c r="N702" s="97"/>
      <c r="O702" s="97"/>
      <c r="P702" s="97"/>
      <c r="Q702" s="97"/>
      <c r="R702" s="97"/>
      <c r="S702" s="97"/>
      <c r="T702" s="97"/>
      <c r="U702" s="97"/>
      <c r="V702" s="97"/>
      <c r="W702" s="97"/>
      <c r="X702" s="97"/>
      <c r="Y702" s="97"/>
      <c r="Z702" s="97"/>
      <c r="AA702" s="97"/>
      <c r="AB702" s="97"/>
    </row>
    <row r="703" spans="1:28" x14ac:dyDescent="0.25">
      <c r="A703" s="96"/>
      <c r="B703" s="97"/>
      <c r="C703" s="97"/>
      <c r="D703" s="97"/>
      <c r="E703" s="97"/>
      <c r="F703" s="97"/>
      <c r="G703" s="97"/>
      <c r="H703" s="97"/>
      <c r="I703" s="97"/>
      <c r="J703" s="97"/>
      <c r="K703" s="117"/>
      <c r="L703" s="97"/>
      <c r="M703" s="97"/>
      <c r="N703" s="97"/>
      <c r="O703" s="97"/>
      <c r="P703" s="97"/>
      <c r="Q703" s="97"/>
      <c r="R703" s="97"/>
      <c r="S703" s="97"/>
      <c r="T703" s="97"/>
      <c r="U703" s="97"/>
      <c r="V703" s="97"/>
      <c r="W703" s="97"/>
      <c r="X703" s="97"/>
      <c r="Y703" s="97"/>
      <c r="Z703" s="97"/>
      <c r="AA703" s="97"/>
      <c r="AB703" s="97"/>
    </row>
    <row r="704" spans="1:28" x14ac:dyDescent="0.25">
      <c r="A704" s="96"/>
      <c r="B704" s="97"/>
      <c r="C704" s="97"/>
      <c r="D704" s="97"/>
      <c r="E704" s="97"/>
      <c r="F704" s="97"/>
      <c r="G704" s="97"/>
      <c r="H704" s="97"/>
      <c r="I704" s="97"/>
      <c r="J704" s="97"/>
      <c r="K704" s="117"/>
      <c r="L704" s="97"/>
      <c r="M704" s="97"/>
      <c r="N704" s="97"/>
      <c r="O704" s="97"/>
      <c r="P704" s="97"/>
      <c r="Q704" s="97"/>
      <c r="R704" s="97"/>
      <c r="S704" s="97"/>
      <c r="T704" s="97"/>
      <c r="U704" s="97"/>
      <c r="V704" s="97"/>
      <c r="W704" s="97"/>
      <c r="X704" s="97"/>
      <c r="Y704" s="97"/>
      <c r="Z704" s="97"/>
      <c r="AA704" s="97"/>
      <c r="AB704" s="97"/>
    </row>
    <row r="705" spans="1:28" x14ac:dyDescent="0.25">
      <c r="A705" s="96"/>
      <c r="B705" s="97"/>
      <c r="C705" s="97"/>
      <c r="D705" s="97"/>
      <c r="E705" s="97"/>
      <c r="F705" s="97"/>
      <c r="G705" s="97"/>
      <c r="H705" s="97"/>
      <c r="I705" s="97"/>
      <c r="J705" s="97"/>
      <c r="K705" s="117"/>
      <c r="L705" s="97"/>
      <c r="M705" s="97"/>
      <c r="N705" s="97"/>
      <c r="O705" s="97"/>
      <c r="P705" s="97"/>
      <c r="Q705" s="97"/>
      <c r="R705" s="97"/>
      <c r="S705" s="97"/>
      <c r="T705" s="97"/>
      <c r="U705" s="97"/>
      <c r="V705" s="97"/>
      <c r="W705" s="97"/>
      <c r="X705" s="97"/>
      <c r="Y705" s="97"/>
      <c r="Z705" s="97"/>
      <c r="AA705" s="97"/>
      <c r="AB705" s="97"/>
    </row>
    <row r="706" spans="1:28" x14ac:dyDescent="0.25">
      <c r="A706" s="96"/>
      <c r="B706" s="97"/>
      <c r="C706" s="97"/>
      <c r="D706" s="97"/>
      <c r="E706" s="97"/>
      <c r="F706" s="97"/>
      <c r="G706" s="97"/>
      <c r="H706" s="97"/>
      <c r="I706" s="97"/>
      <c r="J706" s="97"/>
      <c r="K706" s="117"/>
      <c r="L706" s="97"/>
      <c r="M706" s="97"/>
      <c r="N706" s="97"/>
      <c r="O706" s="97"/>
      <c r="P706" s="97"/>
      <c r="Q706" s="97"/>
      <c r="R706" s="97"/>
      <c r="S706" s="97"/>
      <c r="T706" s="97"/>
      <c r="U706" s="97"/>
      <c r="V706" s="97"/>
      <c r="W706" s="97"/>
      <c r="X706" s="97"/>
      <c r="Y706" s="97"/>
      <c r="Z706" s="97"/>
      <c r="AA706" s="97"/>
      <c r="AB706" s="97"/>
    </row>
    <row r="707" spans="1:28" x14ac:dyDescent="0.25">
      <c r="A707" s="96"/>
      <c r="B707" s="97"/>
      <c r="C707" s="97"/>
      <c r="D707" s="97"/>
      <c r="E707" s="97"/>
      <c r="F707" s="97"/>
      <c r="G707" s="97"/>
      <c r="H707" s="97"/>
      <c r="I707" s="97"/>
      <c r="J707" s="97"/>
      <c r="K707" s="117"/>
      <c r="L707" s="97"/>
      <c r="M707" s="97"/>
      <c r="N707" s="97"/>
      <c r="O707" s="97"/>
      <c r="P707" s="97"/>
      <c r="Q707" s="97"/>
      <c r="R707" s="97"/>
      <c r="S707" s="97"/>
      <c r="T707" s="97"/>
      <c r="U707" s="97"/>
      <c r="V707" s="97"/>
      <c r="W707" s="97"/>
      <c r="X707" s="97"/>
      <c r="Y707" s="97"/>
      <c r="Z707" s="97"/>
      <c r="AA707" s="97"/>
      <c r="AB707" s="97"/>
    </row>
    <row r="708" spans="1:28" x14ac:dyDescent="0.25">
      <c r="A708" s="96"/>
      <c r="B708" s="97"/>
      <c r="C708" s="97"/>
      <c r="D708" s="97"/>
      <c r="E708" s="97"/>
      <c r="F708" s="97"/>
      <c r="G708" s="97"/>
      <c r="H708" s="97"/>
      <c r="I708" s="97"/>
      <c r="J708" s="97"/>
      <c r="K708" s="117"/>
      <c r="L708" s="97"/>
      <c r="M708" s="97"/>
      <c r="N708" s="97"/>
      <c r="O708" s="97"/>
      <c r="P708" s="97"/>
      <c r="Q708" s="97"/>
      <c r="R708" s="97"/>
      <c r="S708" s="97"/>
      <c r="T708" s="97"/>
      <c r="U708" s="97"/>
      <c r="V708" s="97"/>
      <c r="W708" s="97"/>
      <c r="X708" s="97"/>
      <c r="Y708" s="97"/>
      <c r="Z708" s="97"/>
      <c r="AA708" s="97"/>
      <c r="AB708" s="97"/>
    </row>
    <row r="709" spans="1:28" x14ac:dyDescent="0.25">
      <c r="A709" s="96"/>
      <c r="B709" s="97"/>
      <c r="C709" s="97"/>
      <c r="D709" s="97"/>
      <c r="E709" s="97"/>
      <c r="F709" s="97"/>
      <c r="G709" s="97"/>
      <c r="H709" s="97"/>
      <c r="I709" s="97"/>
      <c r="J709" s="97"/>
      <c r="K709" s="117"/>
      <c r="L709" s="97"/>
      <c r="M709" s="97"/>
      <c r="N709" s="97"/>
      <c r="O709" s="97"/>
      <c r="P709" s="97"/>
      <c r="Q709" s="97"/>
      <c r="R709" s="97"/>
      <c r="S709" s="97"/>
      <c r="T709" s="97"/>
      <c r="U709" s="97"/>
      <c r="V709" s="97"/>
      <c r="W709" s="97"/>
      <c r="X709" s="97"/>
      <c r="Y709" s="97"/>
      <c r="Z709" s="97"/>
      <c r="AA709" s="97"/>
      <c r="AB709" s="97"/>
    </row>
    <row r="710" spans="1:28" x14ac:dyDescent="0.25">
      <c r="A710" s="96"/>
      <c r="B710" s="97"/>
      <c r="C710" s="97"/>
      <c r="D710" s="97"/>
      <c r="E710" s="97"/>
      <c r="F710" s="97"/>
      <c r="G710" s="97"/>
      <c r="H710" s="97"/>
      <c r="I710" s="97"/>
      <c r="J710" s="97"/>
      <c r="K710" s="117"/>
      <c r="L710" s="97"/>
      <c r="M710" s="97"/>
      <c r="N710" s="97"/>
      <c r="O710" s="97"/>
      <c r="P710" s="97"/>
      <c r="Q710" s="97"/>
      <c r="R710" s="97"/>
      <c r="S710" s="97"/>
      <c r="T710" s="97"/>
      <c r="U710" s="97"/>
      <c r="V710" s="97"/>
      <c r="W710" s="97"/>
      <c r="X710" s="97"/>
      <c r="Y710" s="97"/>
      <c r="Z710" s="97"/>
      <c r="AA710" s="97"/>
      <c r="AB710" s="97"/>
    </row>
    <row r="711" spans="1:28" x14ac:dyDescent="0.25">
      <c r="A711" s="96"/>
      <c r="B711" s="97"/>
      <c r="C711" s="97"/>
      <c r="D711" s="97"/>
      <c r="E711" s="97"/>
      <c r="F711" s="97"/>
      <c r="G711" s="97"/>
      <c r="H711" s="97"/>
      <c r="I711" s="97"/>
      <c r="J711" s="97"/>
      <c r="K711" s="117"/>
      <c r="L711" s="97"/>
      <c r="M711" s="97"/>
      <c r="N711" s="97"/>
      <c r="O711" s="97"/>
      <c r="P711" s="97"/>
      <c r="Q711" s="97"/>
      <c r="R711" s="97"/>
      <c r="S711" s="97"/>
      <c r="T711" s="97"/>
      <c r="U711" s="97"/>
      <c r="V711" s="97"/>
      <c r="W711" s="97"/>
      <c r="X711" s="97"/>
      <c r="Y711" s="97"/>
      <c r="Z711" s="97"/>
      <c r="AA711" s="97"/>
      <c r="AB711" s="97"/>
    </row>
    <row r="712" spans="1:28" x14ac:dyDescent="0.25">
      <c r="A712" s="96"/>
      <c r="B712" s="97"/>
      <c r="C712" s="97"/>
      <c r="D712" s="97"/>
      <c r="E712" s="97"/>
      <c r="F712" s="97"/>
      <c r="G712" s="97"/>
      <c r="H712" s="97"/>
      <c r="I712" s="97"/>
      <c r="J712" s="97"/>
      <c r="K712" s="117"/>
      <c r="L712" s="97"/>
      <c r="M712" s="97"/>
      <c r="N712" s="97"/>
      <c r="O712" s="97"/>
      <c r="P712" s="97"/>
      <c r="Q712" s="97"/>
      <c r="R712" s="97"/>
      <c r="S712" s="97"/>
      <c r="T712" s="97"/>
      <c r="U712" s="97"/>
      <c r="V712" s="97"/>
      <c r="W712" s="97"/>
      <c r="X712" s="97"/>
      <c r="Y712" s="97"/>
      <c r="Z712" s="97"/>
      <c r="AA712" s="97"/>
      <c r="AB712" s="97"/>
    </row>
    <row r="713" spans="1:28" x14ac:dyDescent="0.25">
      <c r="A713" s="96"/>
      <c r="B713" s="97"/>
      <c r="C713" s="97"/>
      <c r="D713" s="97"/>
      <c r="E713" s="97"/>
      <c r="F713" s="97"/>
      <c r="G713" s="97"/>
      <c r="H713" s="97"/>
      <c r="I713" s="97"/>
      <c r="J713" s="97"/>
      <c r="K713" s="117"/>
      <c r="L713" s="97"/>
      <c r="M713" s="97"/>
      <c r="N713" s="97"/>
      <c r="O713" s="97"/>
      <c r="P713" s="97"/>
      <c r="Q713" s="97"/>
      <c r="R713" s="97"/>
      <c r="S713" s="97"/>
      <c r="T713" s="97"/>
      <c r="U713" s="97"/>
      <c r="V713" s="97"/>
      <c r="W713" s="97"/>
      <c r="X713" s="97"/>
      <c r="Y713" s="97"/>
      <c r="Z713" s="97"/>
      <c r="AA713" s="97"/>
      <c r="AB713" s="97"/>
    </row>
    <row r="714" spans="1:28" x14ac:dyDescent="0.25">
      <c r="A714" s="96"/>
      <c r="B714" s="97"/>
      <c r="C714" s="97"/>
      <c r="D714" s="97"/>
      <c r="E714" s="97"/>
      <c r="F714" s="97"/>
      <c r="G714" s="97"/>
      <c r="H714" s="97"/>
      <c r="I714" s="97"/>
      <c r="J714" s="97"/>
      <c r="K714" s="117"/>
      <c r="L714" s="97"/>
      <c r="M714" s="97"/>
      <c r="N714" s="97"/>
      <c r="O714" s="97"/>
      <c r="P714" s="97"/>
      <c r="Q714" s="97"/>
      <c r="R714" s="97"/>
      <c r="S714" s="97"/>
      <c r="T714" s="97"/>
      <c r="U714" s="97"/>
      <c r="V714" s="97"/>
      <c r="W714" s="97"/>
      <c r="X714" s="97"/>
      <c r="Y714" s="97"/>
      <c r="Z714" s="97"/>
      <c r="AA714" s="97"/>
      <c r="AB714" s="97"/>
    </row>
    <row r="715" spans="1:28" x14ac:dyDescent="0.25">
      <c r="A715" s="96"/>
      <c r="B715" s="97"/>
      <c r="C715" s="97"/>
      <c r="D715" s="97"/>
      <c r="E715" s="97"/>
      <c r="F715" s="97"/>
      <c r="G715" s="97"/>
      <c r="H715" s="97"/>
      <c r="I715" s="97"/>
      <c r="J715" s="97"/>
      <c r="K715" s="117"/>
      <c r="L715" s="97"/>
      <c r="M715" s="97"/>
      <c r="N715" s="97"/>
      <c r="O715" s="97"/>
      <c r="P715" s="97"/>
      <c r="Q715" s="97"/>
      <c r="R715" s="97"/>
      <c r="S715" s="97"/>
      <c r="T715" s="97"/>
      <c r="U715" s="97"/>
      <c r="V715" s="97"/>
      <c r="W715" s="97"/>
      <c r="X715" s="97"/>
      <c r="Y715" s="97"/>
      <c r="Z715" s="97"/>
      <c r="AA715" s="97"/>
      <c r="AB715" s="97"/>
    </row>
    <row r="716" spans="1:28" x14ac:dyDescent="0.25">
      <c r="A716" s="96"/>
      <c r="B716" s="97"/>
      <c r="C716" s="97"/>
      <c r="D716" s="97"/>
      <c r="E716" s="97"/>
      <c r="F716" s="97"/>
      <c r="G716" s="97"/>
      <c r="H716" s="97"/>
      <c r="I716" s="97"/>
      <c r="J716" s="97"/>
      <c r="K716" s="117"/>
      <c r="L716" s="97"/>
      <c r="M716" s="97"/>
      <c r="N716" s="97"/>
      <c r="O716" s="97"/>
      <c r="P716" s="97"/>
      <c r="Q716" s="97"/>
      <c r="R716" s="97"/>
      <c r="S716" s="97"/>
      <c r="T716" s="97"/>
      <c r="U716" s="97"/>
      <c r="V716" s="97"/>
      <c r="W716" s="97"/>
      <c r="X716" s="97"/>
      <c r="Y716" s="97"/>
      <c r="Z716" s="97"/>
      <c r="AA716" s="97"/>
      <c r="AB716" s="97"/>
    </row>
    <row r="717" spans="1:28" x14ac:dyDescent="0.25">
      <c r="A717" s="96"/>
      <c r="B717" s="97"/>
      <c r="C717" s="97"/>
      <c r="D717" s="97"/>
      <c r="E717" s="97"/>
      <c r="F717" s="97"/>
      <c r="G717" s="97"/>
      <c r="H717" s="97"/>
      <c r="I717" s="97"/>
      <c r="J717" s="97"/>
      <c r="K717" s="117"/>
      <c r="L717" s="97"/>
      <c r="M717" s="97"/>
      <c r="N717" s="97"/>
      <c r="O717" s="97"/>
      <c r="P717" s="97"/>
      <c r="Q717" s="97"/>
      <c r="R717" s="97"/>
      <c r="S717" s="97"/>
      <c r="T717" s="97"/>
      <c r="U717" s="97"/>
      <c r="V717" s="97"/>
      <c r="W717" s="97"/>
      <c r="X717" s="97"/>
      <c r="Y717" s="97"/>
      <c r="Z717" s="97"/>
      <c r="AA717" s="97"/>
      <c r="AB717" s="97"/>
    </row>
    <row r="718" spans="1:28" x14ac:dyDescent="0.25">
      <c r="A718" s="96"/>
      <c r="B718" s="97"/>
      <c r="C718" s="97"/>
      <c r="D718" s="97"/>
      <c r="E718" s="97"/>
      <c r="F718" s="97"/>
      <c r="G718" s="97"/>
      <c r="H718" s="97"/>
      <c r="I718" s="97"/>
      <c r="J718" s="97"/>
      <c r="K718" s="117"/>
      <c r="L718" s="97"/>
      <c r="M718" s="97"/>
      <c r="N718" s="97"/>
      <c r="O718" s="97"/>
      <c r="P718" s="97"/>
      <c r="Q718" s="97"/>
      <c r="R718" s="97"/>
      <c r="S718" s="97"/>
      <c r="T718" s="97"/>
      <c r="U718" s="97"/>
      <c r="V718" s="97"/>
      <c r="W718" s="97"/>
      <c r="X718" s="97"/>
      <c r="Y718" s="97"/>
      <c r="Z718" s="97"/>
      <c r="AA718" s="97"/>
      <c r="AB718" s="97"/>
    </row>
    <row r="719" spans="1:28" x14ac:dyDescent="0.25">
      <c r="A719" s="96"/>
      <c r="B719" s="97"/>
      <c r="C719" s="97"/>
      <c r="D719" s="97"/>
      <c r="E719" s="97"/>
      <c r="F719" s="97"/>
      <c r="G719" s="97"/>
      <c r="H719" s="97"/>
      <c r="I719" s="97"/>
      <c r="J719" s="97"/>
      <c r="K719" s="117"/>
      <c r="L719" s="97"/>
      <c r="M719" s="97"/>
      <c r="N719" s="97"/>
      <c r="O719" s="97"/>
      <c r="P719" s="97"/>
      <c r="Q719" s="97"/>
      <c r="R719" s="97"/>
      <c r="S719" s="97"/>
      <c r="T719" s="97"/>
      <c r="U719" s="97"/>
      <c r="V719" s="97"/>
      <c r="W719" s="97"/>
      <c r="X719" s="97"/>
      <c r="Y719" s="97"/>
      <c r="Z719" s="97"/>
      <c r="AA719" s="97"/>
      <c r="AB719" s="97"/>
    </row>
    <row r="720" spans="1:28" x14ac:dyDescent="0.25">
      <c r="A720" s="96"/>
      <c r="B720" s="97"/>
      <c r="C720" s="97"/>
      <c r="D720" s="97"/>
      <c r="E720" s="97"/>
      <c r="F720" s="97"/>
      <c r="G720" s="97"/>
      <c r="H720" s="97"/>
      <c r="I720" s="97"/>
      <c r="J720" s="97"/>
      <c r="K720" s="117"/>
      <c r="L720" s="97"/>
      <c r="M720" s="97"/>
      <c r="N720" s="97"/>
      <c r="O720" s="97"/>
      <c r="P720" s="97"/>
      <c r="Q720" s="97"/>
      <c r="R720" s="97"/>
      <c r="S720" s="97"/>
      <c r="T720" s="97"/>
      <c r="U720" s="97"/>
      <c r="V720" s="97"/>
      <c r="W720" s="97"/>
      <c r="X720" s="97"/>
      <c r="Y720" s="97"/>
      <c r="Z720" s="97"/>
      <c r="AA720" s="97"/>
      <c r="AB720" s="97"/>
    </row>
    <row r="721" spans="1:28" x14ac:dyDescent="0.25">
      <c r="A721" s="96"/>
      <c r="B721" s="97"/>
      <c r="C721" s="97"/>
      <c r="D721" s="97"/>
      <c r="E721" s="97"/>
      <c r="F721" s="97"/>
      <c r="G721" s="97"/>
      <c r="H721" s="97"/>
      <c r="I721" s="97"/>
      <c r="J721" s="97"/>
      <c r="K721" s="117"/>
      <c r="L721" s="97"/>
      <c r="M721" s="97"/>
      <c r="N721" s="97"/>
      <c r="O721" s="97"/>
      <c r="P721" s="97"/>
      <c r="Q721" s="97"/>
      <c r="R721" s="97"/>
      <c r="S721" s="97"/>
      <c r="T721" s="97"/>
      <c r="U721" s="97"/>
      <c r="V721" s="97"/>
      <c r="W721" s="97"/>
      <c r="X721" s="97"/>
      <c r="Y721" s="97"/>
      <c r="Z721" s="97"/>
      <c r="AA721" s="97"/>
      <c r="AB721" s="97"/>
    </row>
    <row r="722" spans="1:28" x14ac:dyDescent="0.25">
      <c r="A722" s="96"/>
      <c r="B722" s="97"/>
      <c r="C722" s="97"/>
      <c r="D722" s="97"/>
      <c r="E722" s="97"/>
      <c r="F722" s="97"/>
      <c r="G722" s="97"/>
      <c r="H722" s="97"/>
      <c r="I722" s="97"/>
      <c r="J722" s="97"/>
      <c r="K722" s="117"/>
      <c r="L722" s="97"/>
      <c r="M722" s="97"/>
      <c r="N722" s="97"/>
      <c r="O722" s="97"/>
      <c r="P722" s="97"/>
      <c r="Q722" s="97"/>
      <c r="R722" s="97"/>
      <c r="S722" s="97"/>
      <c r="T722" s="97"/>
      <c r="U722" s="97"/>
      <c r="V722" s="97"/>
      <c r="W722" s="97"/>
      <c r="X722" s="97"/>
      <c r="Y722" s="97"/>
      <c r="Z722" s="97"/>
      <c r="AA722" s="97"/>
      <c r="AB722" s="97"/>
    </row>
    <row r="723" spans="1:28" x14ac:dyDescent="0.25">
      <c r="A723" s="96"/>
      <c r="B723" s="97"/>
      <c r="C723" s="97"/>
      <c r="D723" s="97"/>
      <c r="E723" s="97"/>
      <c r="F723" s="97"/>
      <c r="G723" s="97"/>
      <c r="H723" s="97"/>
      <c r="I723" s="97"/>
      <c r="J723" s="97"/>
      <c r="K723" s="117"/>
      <c r="L723" s="97"/>
      <c r="M723" s="97"/>
      <c r="N723" s="97"/>
      <c r="O723" s="97"/>
      <c r="P723" s="97"/>
      <c r="Q723" s="97"/>
      <c r="R723" s="97"/>
      <c r="S723" s="97"/>
      <c r="T723" s="97"/>
      <c r="U723" s="97"/>
      <c r="V723" s="97"/>
      <c r="W723" s="97"/>
      <c r="X723" s="97"/>
      <c r="Y723" s="97"/>
      <c r="Z723" s="97"/>
      <c r="AA723" s="97"/>
      <c r="AB723" s="97"/>
    </row>
    <row r="724" spans="1:28" x14ac:dyDescent="0.25">
      <c r="A724" s="96"/>
      <c r="B724" s="97"/>
      <c r="C724" s="97"/>
      <c r="D724" s="97"/>
      <c r="E724" s="97"/>
      <c r="F724" s="97"/>
      <c r="G724" s="97"/>
      <c r="H724" s="97"/>
      <c r="I724" s="97"/>
      <c r="J724" s="97"/>
      <c r="K724" s="117"/>
      <c r="L724" s="97"/>
      <c r="M724" s="97"/>
      <c r="N724" s="97"/>
      <c r="O724" s="97"/>
      <c r="P724" s="97"/>
      <c r="Q724" s="97"/>
      <c r="R724" s="97"/>
      <c r="S724" s="97"/>
      <c r="T724" s="97"/>
      <c r="U724" s="97"/>
      <c r="V724" s="97"/>
      <c r="W724" s="97"/>
      <c r="X724" s="97"/>
      <c r="Y724" s="97"/>
      <c r="Z724" s="97"/>
      <c r="AA724" s="97"/>
      <c r="AB724" s="97"/>
    </row>
    <row r="725" spans="1:28" x14ac:dyDescent="0.25">
      <c r="A725" s="96"/>
      <c r="B725" s="97"/>
      <c r="C725" s="97"/>
      <c r="D725" s="97"/>
      <c r="E725" s="97"/>
      <c r="F725" s="97"/>
      <c r="G725" s="97"/>
      <c r="H725" s="97"/>
      <c r="I725" s="97"/>
      <c r="J725" s="97"/>
      <c r="K725" s="117"/>
      <c r="L725" s="97"/>
      <c r="M725" s="97"/>
      <c r="N725" s="97"/>
      <c r="O725" s="97"/>
      <c r="P725" s="97"/>
      <c r="Q725" s="97"/>
      <c r="R725" s="97"/>
      <c r="S725" s="97"/>
      <c r="T725" s="97"/>
      <c r="U725" s="97"/>
      <c r="V725" s="97"/>
      <c r="W725" s="97"/>
      <c r="X725" s="97"/>
      <c r="Y725" s="97"/>
      <c r="Z725" s="97"/>
      <c r="AA725" s="97"/>
      <c r="AB725" s="97"/>
    </row>
    <row r="726" spans="1:28" x14ac:dyDescent="0.25">
      <c r="A726" s="96"/>
      <c r="B726" s="97"/>
      <c r="C726" s="97"/>
      <c r="D726" s="97"/>
      <c r="E726" s="97"/>
      <c r="F726" s="97"/>
      <c r="G726" s="97"/>
      <c r="H726" s="97"/>
      <c r="I726" s="97"/>
      <c r="J726" s="97"/>
      <c r="K726" s="117"/>
      <c r="L726" s="97"/>
      <c r="M726" s="97"/>
      <c r="N726" s="97"/>
      <c r="O726" s="97"/>
      <c r="P726" s="97"/>
      <c r="Q726" s="97"/>
      <c r="R726" s="97"/>
      <c r="S726" s="97"/>
      <c r="T726" s="97"/>
      <c r="U726" s="97"/>
      <c r="V726" s="97"/>
      <c r="W726" s="97"/>
      <c r="X726" s="97"/>
      <c r="Y726" s="97"/>
      <c r="Z726" s="97"/>
      <c r="AA726" s="97"/>
      <c r="AB726" s="97"/>
    </row>
    <row r="727" spans="1:28" x14ac:dyDescent="0.25">
      <c r="A727" s="96"/>
      <c r="B727" s="97"/>
      <c r="C727" s="97"/>
      <c r="D727" s="97"/>
      <c r="E727" s="97"/>
      <c r="F727" s="97"/>
      <c r="G727" s="97"/>
      <c r="H727" s="97"/>
      <c r="I727" s="97"/>
      <c r="J727" s="97"/>
      <c r="K727" s="117"/>
      <c r="L727" s="97"/>
      <c r="M727" s="97"/>
      <c r="N727" s="97"/>
      <c r="O727" s="97"/>
      <c r="P727" s="97"/>
      <c r="Q727" s="97"/>
      <c r="R727" s="97"/>
      <c r="S727" s="97"/>
      <c r="T727" s="97"/>
      <c r="U727" s="97"/>
      <c r="V727" s="97"/>
      <c r="W727" s="97"/>
      <c r="X727" s="97"/>
      <c r="Y727" s="97"/>
      <c r="Z727" s="97"/>
      <c r="AA727" s="97"/>
      <c r="AB727" s="97"/>
    </row>
    <row r="728" spans="1:28" x14ac:dyDescent="0.25">
      <c r="A728" s="96"/>
      <c r="B728" s="97"/>
      <c r="C728" s="97"/>
      <c r="D728" s="97"/>
      <c r="E728" s="97"/>
      <c r="F728" s="97"/>
      <c r="G728" s="97"/>
      <c r="H728" s="97"/>
      <c r="I728" s="97"/>
      <c r="J728" s="97"/>
      <c r="K728" s="117"/>
      <c r="L728" s="97"/>
      <c r="M728" s="97"/>
      <c r="N728" s="97"/>
      <c r="O728" s="97"/>
      <c r="P728" s="97"/>
      <c r="Q728" s="97"/>
      <c r="R728" s="97"/>
      <c r="S728" s="97"/>
      <c r="T728" s="97"/>
      <c r="U728" s="97"/>
      <c r="V728" s="97"/>
      <c r="W728" s="97"/>
      <c r="X728" s="97"/>
      <c r="Y728" s="97"/>
      <c r="Z728" s="97"/>
      <c r="AA728" s="97"/>
      <c r="AB728" s="97"/>
    </row>
    <row r="729" spans="1:28" x14ac:dyDescent="0.25">
      <c r="A729" s="96"/>
      <c r="B729" s="97"/>
      <c r="C729" s="97"/>
      <c r="D729" s="97"/>
      <c r="E729" s="97"/>
      <c r="F729" s="97"/>
      <c r="G729" s="97"/>
      <c r="H729" s="97"/>
      <c r="I729" s="97"/>
      <c r="J729" s="97"/>
      <c r="K729" s="117"/>
      <c r="L729" s="97"/>
      <c r="M729" s="97"/>
      <c r="N729" s="97"/>
      <c r="O729" s="97"/>
      <c r="P729" s="97"/>
      <c r="Q729" s="97"/>
      <c r="R729" s="97"/>
      <c r="S729" s="97"/>
      <c r="T729" s="97"/>
      <c r="U729" s="97"/>
      <c r="V729" s="97"/>
      <c r="W729" s="97"/>
      <c r="X729" s="97"/>
      <c r="Y729" s="97"/>
      <c r="Z729" s="97"/>
      <c r="AA729" s="97"/>
      <c r="AB729" s="97"/>
    </row>
    <row r="730" spans="1:28" x14ac:dyDescent="0.25">
      <c r="A730" s="96"/>
      <c r="B730" s="97"/>
      <c r="C730" s="97"/>
      <c r="D730" s="97"/>
      <c r="E730" s="97"/>
      <c r="F730" s="97"/>
      <c r="G730" s="97"/>
      <c r="H730" s="97"/>
      <c r="I730" s="97"/>
      <c r="J730" s="97"/>
      <c r="K730" s="117"/>
      <c r="L730" s="97"/>
      <c r="M730" s="97"/>
      <c r="N730" s="97"/>
      <c r="O730" s="97"/>
      <c r="P730" s="97"/>
      <c r="Q730" s="97"/>
      <c r="R730" s="97"/>
      <c r="S730" s="97"/>
      <c r="T730" s="97"/>
      <c r="U730" s="97"/>
      <c r="V730" s="97"/>
      <c r="W730" s="97"/>
      <c r="X730" s="97"/>
      <c r="Y730" s="97"/>
      <c r="Z730" s="97"/>
      <c r="AA730" s="97"/>
      <c r="AB730" s="97"/>
    </row>
    <row r="731" spans="1:28" x14ac:dyDescent="0.25">
      <c r="A731" s="96"/>
      <c r="B731" s="97"/>
      <c r="C731" s="97"/>
      <c r="D731" s="97"/>
      <c r="E731" s="97"/>
      <c r="F731" s="97"/>
      <c r="G731" s="97"/>
      <c r="H731" s="97"/>
      <c r="I731" s="97"/>
      <c r="J731" s="97"/>
      <c r="K731" s="117"/>
      <c r="L731" s="97"/>
      <c r="M731" s="97"/>
      <c r="N731" s="97"/>
      <c r="O731" s="97"/>
      <c r="P731" s="97"/>
      <c r="Q731" s="97"/>
      <c r="R731" s="97"/>
      <c r="S731" s="97"/>
      <c r="T731" s="97"/>
      <c r="U731" s="97"/>
      <c r="V731" s="97"/>
      <c r="W731" s="97"/>
      <c r="X731" s="97"/>
      <c r="Y731" s="97"/>
      <c r="Z731" s="97"/>
      <c r="AA731" s="97"/>
      <c r="AB731" s="97"/>
    </row>
    <row r="732" spans="1:28" x14ac:dyDescent="0.25">
      <c r="A732" s="96"/>
      <c r="B732" s="97"/>
      <c r="C732" s="97"/>
      <c r="D732" s="97"/>
      <c r="E732" s="97"/>
      <c r="F732" s="97"/>
      <c r="G732" s="97"/>
      <c r="H732" s="97"/>
      <c r="I732" s="97"/>
      <c r="J732" s="97"/>
      <c r="K732" s="117"/>
      <c r="L732" s="97"/>
      <c r="M732" s="97"/>
      <c r="N732" s="97"/>
      <c r="O732" s="97"/>
      <c r="P732" s="97"/>
      <c r="Q732" s="97"/>
      <c r="R732" s="97"/>
      <c r="S732" s="97"/>
      <c r="T732" s="97"/>
      <c r="U732" s="97"/>
      <c r="V732" s="97"/>
      <c r="W732" s="97"/>
      <c r="X732" s="97"/>
      <c r="Y732" s="97"/>
      <c r="Z732" s="97"/>
      <c r="AA732" s="97"/>
      <c r="AB732" s="97"/>
    </row>
    <row r="733" spans="1:28" x14ac:dyDescent="0.25">
      <c r="A733" s="96"/>
      <c r="B733" s="97"/>
      <c r="C733" s="97"/>
      <c r="D733" s="97"/>
      <c r="E733" s="97"/>
      <c r="F733" s="97"/>
      <c r="G733" s="97"/>
      <c r="H733" s="97"/>
      <c r="I733" s="97"/>
      <c r="J733" s="97"/>
      <c r="K733" s="117"/>
      <c r="L733" s="97"/>
      <c r="M733" s="97"/>
      <c r="N733" s="97"/>
      <c r="O733" s="97"/>
      <c r="P733" s="97"/>
      <c r="Q733" s="97"/>
      <c r="R733" s="97"/>
      <c r="S733" s="97"/>
      <c r="T733" s="97"/>
      <c r="U733" s="97"/>
      <c r="V733" s="97"/>
      <c r="W733" s="97"/>
      <c r="X733" s="97"/>
      <c r="Y733" s="97"/>
      <c r="Z733" s="97"/>
      <c r="AA733" s="97"/>
      <c r="AB733" s="97"/>
    </row>
    <row r="734" spans="1:28" x14ac:dyDescent="0.25">
      <c r="A734" s="96"/>
      <c r="B734" s="97"/>
      <c r="C734" s="97"/>
      <c r="D734" s="97"/>
      <c r="E734" s="97"/>
      <c r="F734" s="97"/>
      <c r="G734" s="97"/>
      <c r="H734" s="97"/>
      <c r="I734" s="97"/>
      <c r="J734" s="97"/>
      <c r="K734" s="117"/>
      <c r="L734" s="97"/>
      <c r="M734" s="97"/>
      <c r="N734" s="97"/>
      <c r="O734" s="97"/>
      <c r="P734" s="97"/>
      <c r="Q734" s="97"/>
      <c r="R734" s="97"/>
      <c r="S734" s="97"/>
      <c r="T734" s="97"/>
      <c r="U734" s="97"/>
      <c r="V734" s="97"/>
      <c r="W734" s="97"/>
      <c r="X734" s="97"/>
      <c r="Y734" s="97"/>
      <c r="Z734" s="97"/>
      <c r="AA734" s="97"/>
      <c r="AB734" s="97"/>
    </row>
    <row r="735" spans="1:28" x14ac:dyDescent="0.25">
      <c r="A735" s="96"/>
      <c r="B735" s="97"/>
      <c r="C735" s="97"/>
      <c r="D735" s="97"/>
      <c r="E735" s="97"/>
      <c r="F735" s="97"/>
      <c r="G735" s="97"/>
      <c r="H735" s="97"/>
      <c r="I735" s="97"/>
      <c r="J735" s="97"/>
      <c r="K735" s="117"/>
      <c r="L735" s="97"/>
      <c r="M735" s="97"/>
      <c r="N735" s="97"/>
      <c r="O735" s="97"/>
      <c r="P735" s="97"/>
      <c r="Q735" s="97"/>
      <c r="R735" s="97"/>
      <c r="S735" s="97"/>
      <c r="T735" s="97"/>
      <c r="U735" s="97"/>
      <c r="V735" s="97"/>
      <c r="W735" s="97"/>
      <c r="X735" s="97"/>
      <c r="Y735" s="97"/>
      <c r="Z735" s="97"/>
      <c r="AA735" s="97"/>
      <c r="AB735" s="97"/>
    </row>
    <row r="736" spans="1:28" x14ac:dyDescent="0.25">
      <c r="A736" s="96"/>
      <c r="B736" s="97"/>
      <c r="C736" s="97"/>
      <c r="D736" s="97"/>
      <c r="E736" s="97"/>
      <c r="F736" s="97"/>
      <c r="G736" s="97"/>
      <c r="H736" s="97"/>
      <c r="I736" s="97"/>
      <c r="J736" s="97"/>
      <c r="K736" s="117"/>
      <c r="L736" s="97"/>
      <c r="M736" s="97"/>
      <c r="N736" s="97"/>
      <c r="O736" s="97"/>
      <c r="P736" s="97"/>
      <c r="Q736" s="97"/>
      <c r="R736" s="97"/>
      <c r="S736" s="97"/>
      <c r="T736" s="97"/>
      <c r="U736" s="97"/>
      <c r="V736" s="97"/>
      <c r="W736" s="97"/>
      <c r="X736" s="97"/>
      <c r="Y736" s="97"/>
      <c r="Z736" s="97"/>
      <c r="AA736" s="97"/>
      <c r="AB736" s="97"/>
    </row>
    <row r="737" spans="1:28" x14ac:dyDescent="0.25">
      <c r="A737" s="96"/>
      <c r="B737" s="97"/>
      <c r="C737" s="97"/>
      <c r="D737" s="97"/>
      <c r="E737" s="97"/>
      <c r="F737" s="97"/>
      <c r="G737" s="97"/>
      <c r="H737" s="97"/>
      <c r="I737" s="97"/>
      <c r="J737" s="97"/>
      <c r="K737" s="117"/>
      <c r="L737" s="97"/>
      <c r="M737" s="97"/>
      <c r="N737" s="97"/>
      <c r="O737" s="97"/>
      <c r="P737" s="97"/>
      <c r="Q737" s="97"/>
      <c r="R737" s="97"/>
      <c r="S737" s="97"/>
      <c r="T737" s="97"/>
      <c r="U737" s="97"/>
      <c r="V737" s="97"/>
      <c r="W737" s="97"/>
      <c r="X737" s="97"/>
      <c r="Y737" s="97"/>
      <c r="Z737" s="97"/>
      <c r="AA737" s="97"/>
      <c r="AB737" s="97"/>
    </row>
    <row r="738" spans="1:28" x14ac:dyDescent="0.25">
      <c r="A738" s="96"/>
      <c r="B738" s="97"/>
      <c r="C738" s="97"/>
      <c r="D738" s="97"/>
      <c r="E738" s="97"/>
      <c r="F738" s="97"/>
      <c r="G738" s="97"/>
      <c r="H738" s="97"/>
      <c r="I738" s="97"/>
      <c r="J738" s="97"/>
      <c r="K738" s="117"/>
      <c r="L738" s="97"/>
      <c r="M738" s="97"/>
      <c r="N738" s="97"/>
      <c r="O738" s="97"/>
      <c r="P738" s="97"/>
      <c r="Q738" s="97"/>
      <c r="R738" s="97"/>
      <c r="S738" s="97"/>
      <c r="T738" s="97"/>
      <c r="U738" s="97"/>
      <c r="V738" s="97"/>
      <c r="W738" s="97"/>
      <c r="X738" s="97"/>
      <c r="Y738" s="97"/>
      <c r="Z738" s="97"/>
      <c r="AA738" s="97"/>
      <c r="AB738" s="97"/>
    </row>
    <row r="739" spans="1:28" x14ac:dyDescent="0.25">
      <c r="A739" s="96"/>
      <c r="B739" s="97"/>
      <c r="C739" s="97"/>
      <c r="D739" s="97"/>
      <c r="E739" s="97"/>
      <c r="F739" s="97"/>
      <c r="G739" s="97"/>
      <c r="H739" s="97"/>
      <c r="I739" s="97"/>
      <c r="J739" s="97"/>
      <c r="K739" s="117"/>
      <c r="L739" s="97"/>
      <c r="M739" s="97"/>
      <c r="N739" s="97"/>
      <c r="O739" s="97"/>
      <c r="P739" s="97"/>
      <c r="Q739" s="97"/>
      <c r="R739" s="97"/>
      <c r="S739" s="97"/>
      <c r="T739" s="97"/>
      <c r="U739" s="97"/>
      <c r="V739" s="97"/>
      <c r="W739" s="97"/>
      <c r="X739" s="97"/>
      <c r="Y739" s="97"/>
      <c r="Z739" s="97"/>
      <c r="AA739" s="97"/>
      <c r="AB739" s="97"/>
    </row>
    <row r="740" spans="1:28" x14ac:dyDescent="0.25">
      <c r="A740" s="96"/>
      <c r="B740" s="97"/>
      <c r="C740" s="97"/>
      <c r="D740" s="97"/>
      <c r="E740" s="97"/>
      <c r="F740" s="97"/>
      <c r="G740" s="97"/>
      <c r="H740" s="97"/>
      <c r="I740" s="97"/>
      <c r="J740" s="97"/>
      <c r="K740" s="117"/>
      <c r="L740" s="97"/>
      <c r="M740" s="97"/>
      <c r="N740" s="97"/>
      <c r="O740" s="97"/>
      <c r="P740" s="97"/>
      <c r="Q740" s="97"/>
      <c r="R740" s="97"/>
      <c r="S740" s="97"/>
      <c r="T740" s="97"/>
      <c r="U740" s="97"/>
      <c r="V740" s="97"/>
      <c r="W740" s="97"/>
      <c r="X740" s="97"/>
      <c r="Y740" s="97"/>
      <c r="Z740" s="97"/>
      <c r="AA740" s="97"/>
      <c r="AB740" s="97"/>
    </row>
    <row r="741" spans="1:28" x14ac:dyDescent="0.25">
      <c r="A741" s="96"/>
      <c r="B741" s="97"/>
      <c r="C741" s="97"/>
      <c r="D741" s="97"/>
      <c r="E741" s="97"/>
      <c r="F741" s="97"/>
      <c r="G741" s="97"/>
      <c r="H741" s="97"/>
      <c r="I741" s="97"/>
      <c r="J741" s="97"/>
      <c r="K741" s="117"/>
      <c r="L741" s="97"/>
      <c r="M741" s="97"/>
      <c r="N741" s="97"/>
      <c r="O741" s="97"/>
      <c r="P741" s="97"/>
      <c r="Q741" s="97"/>
      <c r="R741" s="97"/>
      <c r="S741" s="97"/>
      <c r="T741" s="97"/>
      <c r="U741" s="97"/>
      <c r="V741" s="97"/>
      <c r="W741" s="97"/>
      <c r="X741" s="97"/>
      <c r="Y741" s="97"/>
      <c r="Z741" s="97"/>
      <c r="AA741" s="97"/>
      <c r="AB741" s="97"/>
    </row>
    <row r="742" spans="1:28" x14ac:dyDescent="0.25">
      <c r="A742" s="96"/>
      <c r="B742" s="97"/>
      <c r="C742" s="97"/>
      <c r="D742" s="97"/>
      <c r="E742" s="97"/>
      <c r="F742" s="97"/>
      <c r="G742" s="97"/>
      <c r="H742" s="97"/>
      <c r="I742" s="97"/>
      <c r="J742" s="97"/>
      <c r="K742" s="117"/>
      <c r="L742" s="97"/>
      <c r="M742" s="97"/>
      <c r="N742" s="97"/>
      <c r="O742" s="97"/>
      <c r="P742" s="97"/>
      <c r="Q742" s="97"/>
      <c r="R742" s="97"/>
      <c r="S742" s="97"/>
      <c r="T742" s="97"/>
      <c r="U742" s="97"/>
      <c r="V742" s="97"/>
      <c r="W742" s="97"/>
      <c r="X742" s="97"/>
      <c r="Y742" s="97"/>
      <c r="Z742" s="97"/>
      <c r="AA742" s="97"/>
      <c r="AB742" s="97"/>
    </row>
    <row r="743" spans="1:28" x14ac:dyDescent="0.25">
      <c r="A743" s="96"/>
      <c r="B743" s="97"/>
      <c r="C743" s="97"/>
      <c r="D743" s="97"/>
      <c r="E743" s="97"/>
      <c r="F743" s="97"/>
      <c r="G743" s="97"/>
      <c r="H743" s="97"/>
      <c r="I743" s="97"/>
      <c r="J743" s="97"/>
      <c r="K743" s="117"/>
      <c r="L743" s="97"/>
      <c r="M743" s="97"/>
      <c r="N743" s="97"/>
      <c r="O743" s="97"/>
      <c r="P743" s="97"/>
      <c r="Q743" s="97"/>
      <c r="R743" s="97"/>
      <c r="S743" s="97"/>
      <c r="T743" s="97"/>
      <c r="U743" s="97"/>
      <c r="V743" s="97"/>
      <c r="W743" s="97"/>
      <c r="X743" s="97"/>
      <c r="Y743" s="97"/>
      <c r="Z743" s="97"/>
      <c r="AA743" s="97"/>
      <c r="AB743" s="97"/>
    </row>
    <row r="744" spans="1:28" x14ac:dyDescent="0.25">
      <c r="A744" s="96"/>
      <c r="B744" s="97"/>
      <c r="C744" s="97"/>
      <c r="D744" s="97"/>
      <c r="E744" s="97"/>
      <c r="F744" s="97"/>
      <c r="G744" s="97"/>
      <c r="H744" s="97"/>
      <c r="I744" s="97"/>
      <c r="J744" s="97"/>
      <c r="K744" s="117"/>
      <c r="L744" s="97"/>
      <c r="M744" s="97"/>
      <c r="N744" s="97"/>
      <c r="O744" s="97"/>
      <c r="P744" s="97"/>
      <c r="Q744" s="97"/>
      <c r="R744" s="97"/>
      <c r="S744" s="97"/>
      <c r="T744" s="97"/>
      <c r="U744" s="97"/>
      <c r="V744" s="97"/>
      <c r="W744" s="97"/>
      <c r="X744" s="97"/>
      <c r="Y744" s="97"/>
      <c r="Z744" s="97"/>
      <c r="AA744" s="97"/>
      <c r="AB744" s="97"/>
    </row>
    <row r="745" spans="1:28" x14ac:dyDescent="0.25">
      <c r="A745" s="96"/>
      <c r="B745" s="97"/>
      <c r="C745" s="97"/>
      <c r="D745" s="97"/>
      <c r="E745" s="97"/>
      <c r="F745" s="97"/>
      <c r="G745" s="97"/>
      <c r="H745" s="97"/>
      <c r="I745" s="97"/>
      <c r="J745" s="97"/>
      <c r="K745" s="117"/>
      <c r="L745" s="97"/>
      <c r="M745" s="97"/>
      <c r="N745" s="97"/>
      <c r="O745" s="97"/>
      <c r="P745" s="97"/>
      <c r="Q745" s="97"/>
      <c r="R745" s="97"/>
      <c r="S745" s="97"/>
      <c r="T745" s="97"/>
      <c r="U745" s="97"/>
      <c r="V745" s="97"/>
      <c r="W745" s="97"/>
      <c r="X745" s="97"/>
      <c r="Y745" s="97"/>
      <c r="Z745" s="97"/>
      <c r="AA745" s="97"/>
      <c r="AB745" s="97"/>
    </row>
    <row r="746" spans="1:28" x14ac:dyDescent="0.25">
      <c r="A746" s="96"/>
      <c r="B746" s="97"/>
      <c r="C746" s="97"/>
      <c r="D746" s="97"/>
      <c r="E746" s="97"/>
      <c r="F746" s="97"/>
      <c r="G746" s="97"/>
      <c r="H746" s="97"/>
      <c r="I746" s="97"/>
      <c r="J746" s="97"/>
      <c r="K746" s="117"/>
      <c r="L746" s="97"/>
      <c r="M746" s="97"/>
      <c r="N746" s="97"/>
      <c r="O746" s="97"/>
      <c r="P746" s="97"/>
      <c r="Q746" s="97"/>
      <c r="R746" s="97"/>
      <c r="S746" s="97"/>
      <c r="T746" s="97"/>
      <c r="U746" s="97"/>
      <c r="V746" s="97"/>
      <c r="W746" s="97"/>
      <c r="X746" s="97"/>
      <c r="Y746" s="97"/>
      <c r="Z746" s="97"/>
      <c r="AA746" s="97"/>
      <c r="AB746" s="97"/>
    </row>
    <row r="747" spans="1:28" x14ac:dyDescent="0.25">
      <c r="A747" s="96"/>
      <c r="B747" s="97"/>
      <c r="C747" s="97"/>
      <c r="D747" s="97"/>
      <c r="E747" s="97"/>
      <c r="F747" s="97"/>
      <c r="G747" s="97"/>
      <c r="H747" s="97"/>
      <c r="I747" s="97"/>
      <c r="J747" s="97"/>
      <c r="K747" s="117"/>
      <c r="L747" s="97"/>
      <c r="M747" s="97"/>
      <c r="N747" s="97"/>
      <c r="O747" s="97"/>
      <c r="P747" s="97"/>
      <c r="Q747" s="97"/>
      <c r="R747" s="97"/>
      <c r="S747" s="97"/>
      <c r="T747" s="97"/>
      <c r="U747" s="97"/>
      <c r="V747" s="97"/>
      <c r="W747" s="97"/>
      <c r="X747" s="97"/>
      <c r="Y747" s="97"/>
      <c r="Z747" s="97"/>
      <c r="AA747" s="97"/>
      <c r="AB747" s="97"/>
    </row>
    <row r="748" spans="1:28" x14ac:dyDescent="0.25">
      <c r="A748" s="96"/>
      <c r="B748" s="97"/>
      <c r="C748" s="97"/>
      <c r="D748" s="97"/>
      <c r="E748" s="97"/>
      <c r="F748" s="97"/>
      <c r="G748" s="97"/>
      <c r="H748" s="97"/>
      <c r="I748" s="97"/>
      <c r="J748" s="97"/>
      <c r="K748" s="117"/>
      <c r="L748" s="97"/>
      <c r="M748" s="97"/>
      <c r="N748" s="97"/>
      <c r="O748" s="97"/>
      <c r="P748" s="97"/>
      <c r="Q748" s="97"/>
      <c r="R748" s="97"/>
      <c r="S748" s="97"/>
      <c r="T748" s="97"/>
      <c r="U748" s="97"/>
      <c r="V748" s="97"/>
      <c r="W748" s="97"/>
      <c r="X748" s="97"/>
      <c r="Y748" s="97"/>
      <c r="Z748" s="97"/>
      <c r="AA748" s="97"/>
      <c r="AB748" s="97"/>
    </row>
    <row r="749" spans="1:28" x14ac:dyDescent="0.25">
      <c r="A749" s="96"/>
      <c r="B749" s="97"/>
      <c r="C749" s="97"/>
      <c r="D749" s="97"/>
      <c r="E749" s="97"/>
      <c r="F749" s="97"/>
      <c r="G749" s="97"/>
      <c r="H749" s="97"/>
      <c r="I749" s="97"/>
      <c r="J749" s="97"/>
      <c r="K749" s="117"/>
      <c r="L749" s="97"/>
      <c r="M749" s="97"/>
      <c r="N749" s="97"/>
      <c r="O749" s="97"/>
      <c r="P749" s="97"/>
      <c r="Q749" s="97"/>
      <c r="R749" s="97"/>
      <c r="S749" s="97"/>
      <c r="T749" s="97"/>
      <c r="U749" s="97"/>
      <c r="V749" s="97"/>
      <c r="W749" s="97"/>
      <c r="X749" s="97"/>
      <c r="Y749" s="97"/>
      <c r="Z749" s="97"/>
      <c r="AA749" s="97"/>
      <c r="AB749" s="97"/>
    </row>
    <row r="750" spans="1:28" x14ac:dyDescent="0.25">
      <c r="A750" s="96"/>
      <c r="B750" s="97"/>
      <c r="C750" s="97"/>
      <c r="D750" s="97"/>
      <c r="E750" s="97"/>
      <c r="F750" s="97"/>
      <c r="G750" s="97"/>
      <c r="H750" s="97"/>
      <c r="I750" s="97"/>
      <c r="J750" s="97"/>
      <c r="K750" s="117"/>
      <c r="L750" s="97"/>
      <c r="M750" s="97"/>
      <c r="N750" s="97"/>
      <c r="O750" s="97"/>
      <c r="P750" s="97"/>
      <c r="Q750" s="97"/>
      <c r="R750" s="97"/>
      <c r="S750" s="97"/>
      <c r="T750" s="97"/>
      <c r="U750" s="97"/>
      <c r="V750" s="97"/>
      <c r="W750" s="97"/>
      <c r="X750" s="97"/>
      <c r="Y750" s="97"/>
      <c r="Z750" s="97"/>
      <c r="AA750" s="97"/>
      <c r="AB750" s="97"/>
    </row>
    <row r="751" spans="1:28" x14ac:dyDescent="0.25">
      <c r="A751" s="96"/>
      <c r="B751" s="97"/>
      <c r="C751" s="97"/>
      <c r="D751" s="97"/>
      <c r="E751" s="97"/>
      <c r="F751" s="97"/>
      <c r="G751" s="97"/>
      <c r="H751" s="97"/>
      <c r="I751" s="97"/>
      <c r="J751" s="97"/>
      <c r="K751" s="117"/>
      <c r="L751" s="97"/>
      <c r="M751" s="97"/>
      <c r="N751" s="97"/>
      <c r="O751" s="97"/>
      <c r="P751" s="97"/>
      <c r="Q751" s="97"/>
      <c r="R751" s="97"/>
      <c r="S751" s="97"/>
      <c r="T751" s="97"/>
      <c r="U751" s="97"/>
      <c r="V751" s="97"/>
      <c r="W751" s="97"/>
      <c r="X751" s="97"/>
      <c r="Y751" s="97"/>
      <c r="Z751" s="97"/>
      <c r="AA751" s="97"/>
      <c r="AB751" s="97"/>
    </row>
    <row r="752" spans="1:28" x14ac:dyDescent="0.25">
      <c r="A752" s="96"/>
      <c r="B752" s="97"/>
      <c r="C752" s="97"/>
      <c r="D752" s="97"/>
      <c r="E752" s="97"/>
      <c r="F752" s="97"/>
      <c r="G752" s="97"/>
      <c r="H752" s="97"/>
      <c r="I752" s="97"/>
      <c r="J752" s="97"/>
      <c r="K752" s="117"/>
      <c r="L752" s="97"/>
      <c r="M752" s="97"/>
      <c r="N752" s="97"/>
      <c r="O752" s="97"/>
      <c r="P752" s="97"/>
      <c r="Q752" s="97"/>
      <c r="R752" s="97"/>
      <c r="S752" s="97"/>
      <c r="T752" s="97"/>
      <c r="U752" s="97"/>
      <c r="V752" s="97"/>
      <c r="W752" s="97"/>
      <c r="X752" s="97"/>
      <c r="Y752" s="97"/>
      <c r="Z752" s="97"/>
      <c r="AA752" s="97"/>
      <c r="AB752" s="97"/>
    </row>
    <row r="753" spans="1:28" x14ac:dyDescent="0.25">
      <c r="A753" s="96"/>
      <c r="B753" s="97"/>
      <c r="C753" s="97"/>
      <c r="D753" s="97"/>
      <c r="E753" s="97"/>
      <c r="F753" s="97"/>
      <c r="G753" s="97"/>
      <c r="H753" s="97"/>
      <c r="I753" s="97"/>
      <c r="J753" s="97"/>
      <c r="K753" s="117"/>
      <c r="L753" s="97"/>
      <c r="M753" s="97"/>
      <c r="N753" s="97"/>
      <c r="O753" s="97"/>
      <c r="P753" s="97"/>
      <c r="Q753" s="97"/>
      <c r="R753" s="97"/>
      <c r="S753" s="97"/>
      <c r="T753" s="97"/>
      <c r="U753" s="97"/>
      <c r="V753" s="97"/>
      <c r="W753" s="97"/>
      <c r="X753" s="97"/>
      <c r="Y753" s="97"/>
      <c r="Z753" s="97"/>
      <c r="AA753" s="97"/>
      <c r="AB753" s="97"/>
    </row>
    <row r="754" spans="1:28" x14ac:dyDescent="0.25">
      <c r="A754" s="96"/>
      <c r="B754" s="97"/>
      <c r="C754" s="97"/>
      <c r="D754" s="97"/>
      <c r="E754" s="97"/>
      <c r="F754" s="97"/>
      <c r="G754" s="97"/>
      <c r="H754" s="97"/>
      <c r="I754" s="97"/>
      <c r="J754" s="97"/>
      <c r="K754" s="117"/>
      <c r="L754" s="97"/>
      <c r="M754" s="97"/>
      <c r="N754" s="97"/>
      <c r="O754" s="97"/>
      <c r="P754" s="97"/>
      <c r="Q754" s="97"/>
      <c r="R754" s="97"/>
      <c r="S754" s="97"/>
      <c r="T754" s="97"/>
      <c r="U754" s="97"/>
      <c r="V754" s="97"/>
      <c r="W754" s="97"/>
      <c r="X754" s="97"/>
      <c r="Y754" s="97"/>
      <c r="Z754" s="97"/>
      <c r="AA754" s="97"/>
      <c r="AB754" s="97"/>
    </row>
    <row r="755" spans="1:28" x14ac:dyDescent="0.25">
      <c r="A755" s="96"/>
      <c r="B755" s="97"/>
      <c r="C755" s="97"/>
      <c r="D755" s="97"/>
      <c r="E755" s="97"/>
      <c r="F755" s="97"/>
      <c r="G755" s="97"/>
      <c r="H755" s="97"/>
      <c r="I755" s="97"/>
      <c r="J755" s="97"/>
      <c r="K755" s="117"/>
      <c r="L755" s="97"/>
      <c r="M755" s="97"/>
      <c r="N755" s="97"/>
      <c r="O755" s="97"/>
      <c r="P755" s="97"/>
      <c r="Q755" s="97"/>
      <c r="R755" s="97"/>
      <c r="S755" s="97"/>
      <c r="T755" s="97"/>
      <c r="U755" s="97"/>
      <c r="V755" s="97"/>
      <c r="W755" s="97"/>
      <c r="X755" s="97"/>
      <c r="Y755" s="97"/>
      <c r="Z755" s="97"/>
      <c r="AA755" s="97"/>
      <c r="AB755" s="97"/>
    </row>
    <row r="756" spans="1:28" x14ac:dyDescent="0.25">
      <c r="A756" s="96"/>
      <c r="B756" s="97"/>
      <c r="C756" s="97"/>
      <c r="D756" s="97"/>
      <c r="E756" s="97"/>
      <c r="F756" s="97"/>
      <c r="G756" s="97"/>
      <c r="H756" s="97"/>
      <c r="I756" s="97"/>
      <c r="J756" s="97"/>
      <c r="K756" s="117"/>
      <c r="L756" s="97"/>
      <c r="M756" s="97"/>
      <c r="N756" s="97"/>
      <c r="O756" s="97"/>
      <c r="P756" s="97"/>
      <c r="Q756" s="97"/>
      <c r="R756" s="97"/>
      <c r="S756" s="97"/>
      <c r="T756" s="97"/>
      <c r="U756" s="97"/>
      <c r="V756" s="97"/>
      <c r="W756" s="97"/>
      <c r="X756" s="97"/>
      <c r="Y756" s="97"/>
      <c r="Z756" s="97"/>
      <c r="AA756" s="97"/>
      <c r="AB756" s="97"/>
    </row>
    <row r="757" spans="1:28" x14ac:dyDescent="0.25">
      <c r="A757" s="96"/>
      <c r="B757" s="97"/>
      <c r="C757" s="97"/>
      <c r="D757" s="97"/>
      <c r="E757" s="97"/>
      <c r="F757" s="97"/>
      <c r="G757" s="97"/>
      <c r="H757" s="97"/>
      <c r="I757" s="97"/>
      <c r="J757" s="97"/>
      <c r="K757" s="117"/>
      <c r="L757" s="97"/>
      <c r="M757" s="97"/>
      <c r="N757" s="97"/>
      <c r="O757" s="97"/>
      <c r="P757" s="97"/>
      <c r="Q757" s="97"/>
      <c r="R757" s="97"/>
      <c r="S757" s="97"/>
      <c r="T757" s="97"/>
      <c r="U757" s="97"/>
      <c r="V757" s="97"/>
      <c r="W757" s="97"/>
      <c r="X757" s="97"/>
      <c r="Y757" s="97"/>
      <c r="Z757" s="97"/>
      <c r="AA757" s="97"/>
      <c r="AB757" s="97"/>
    </row>
    <row r="758" spans="1:28" x14ac:dyDescent="0.25">
      <c r="A758" s="96"/>
      <c r="B758" s="97"/>
      <c r="C758" s="97"/>
      <c r="D758" s="97"/>
      <c r="E758" s="97"/>
      <c r="F758" s="97"/>
      <c r="G758" s="97"/>
      <c r="H758" s="97"/>
      <c r="I758" s="97"/>
      <c r="J758" s="97"/>
      <c r="K758" s="117"/>
      <c r="L758" s="97"/>
      <c r="M758" s="97"/>
      <c r="N758" s="97"/>
      <c r="O758" s="97"/>
      <c r="P758" s="97"/>
      <c r="Q758" s="97"/>
      <c r="R758" s="97"/>
      <c r="S758" s="97"/>
      <c r="T758" s="97"/>
      <c r="U758" s="97"/>
      <c r="V758" s="97"/>
      <c r="W758" s="97"/>
      <c r="X758" s="97"/>
      <c r="Y758" s="97"/>
      <c r="Z758" s="97"/>
      <c r="AA758" s="97"/>
      <c r="AB758" s="97"/>
    </row>
    <row r="759" spans="1:28" x14ac:dyDescent="0.25">
      <c r="A759" s="96"/>
      <c r="B759" s="97"/>
      <c r="C759" s="97"/>
      <c r="D759" s="97"/>
      <c r="E759" s="97"/>
      <c r="F759" s="97"/>
      <c r="G759" s="97"/>
      <c r="H759" s="97"/>
      <c r="I759" s="97"/>
      <c r="J759" s="97"/>
      <c r="K759" s="117"/>
      <c r="L759" s="97"/>
      <c r="M759" s="97"/>
      <c r="N759" s="97"/>
      <c r="O759" s="97"/>
      <c r="P759" s="97"/>
      <c r="Q759" s="97"/>
      <c r="R759" s="97"/>
      <c r="S759" s="97"/>
      <c r="T759" s="97"/>
      <c r="U759" s="97"/>
      <c r="V759" s="97"/>
      <c r="W759" s="97"/>
      <c r="X759" s="97"/>
      <c r="Y759" s="97"/>
      <c r="Z759" s="97"/>
      <c r="AA759" s="97"/>
      <c r="AB759" s="97"/>
    </row>
    <row r="760" spans="1:28" x14ac:dyDescent="0.25">
      <c r="A760" s="96"/>
      <c r="B760" s="97"/>
      <c r="C760" s="97"/>
      <c r="D760" s="97"/>
      <c r="E760" s="97"/>
      <c r="F760" s="97"/>
      <c r="G760" s="97"/>
      <c r="H760" s="97"/>
      <c r="I760" s="97"/>
      <c r="J760" s="97"/>
      <c r="K760" s="117"/>
      <c r="L760" s="97"/>
      <c r="M760" s="97"/>
      <c r="N760" s="97"/>
      <c r="O760" s="97"/>
      <c r="P760" s="97"/>
      <c r="Q760" s="97"/>
      <c r="R760" s="97"/>
      <c r="S760" s="97"/>
      <c r="T760" s="97"/>
      <c r="U760" s="97"/>
      <c r="V760" s="97"/>
      <c r="W760" s="97"/>
      <c r="X760" s="97"/>
      <c r="Y760" s="97"/>
      <c r="Z760" s="97"/>
      <c r="AA760" s="97"/>
      <c r="AB760" s="97"/>
    </row>
    <row r="761" spans="1:28" x14ac:dyDescent="0.25">
      <c r="A761" s="96"/>
      <c r="B761" s="97"/>
      <c r="C761" s="97"/>
      <c r="D761" s="97"/>
      <c r="E761" s="97"/>
      <c r="F761" s="97"/>
      <c r="G761" s="97"/>
      <c r="H761" s="97"/>
      <c r="I761" s="97"/>
      <c r="J761" s="97"/>
      <c r="K761" s="117"/>
      <c r="L761" s="97"/>
      <c r="M761" s="97"/>
      <c r="N761" s="97"/>
      <c r="O761" s="97"/>
      <c r="P761" s="97"/>
      <c r="Q761" s="97"/>
      <c r="R761" s="97"/>
      <c r="S761" s="97"/>
      <c r="T761" s="97"/>
      <c r="U761" s="97"/>
      <c r="V761" s="97"/>
      <c r="W761" s="97"/>
      <c r="X761" s="97"/>
      <c r="Y761" s="97"/>
      <c r="Z761" s="97"/>
      <c r="AA761" s="97"/>
      <c r="AB761" s="97"/>
    </row>
    <row r="762" spans="1:28" x14ac:dyDescent="0.25">
      <c r="A762" s="96"/>
      <c r="B762" s="97"/>
      <c r="C762" s="97"/>
      <c r="D762" s="97"/>
      <c r="E762" s="97"/>
      <c r="F762" s="97"/>
      <c r="G762" s="97"/>
      <c r="H762" s="97"/>
      <c r="I762" s="97"/>
      <c r="J762" s="97"/>
      <c r="K762" s="117"/>
      <c r="L762" s="97"/>
      <c r="M762" s="97"/>
      <c r="N762" s="97"/>
      <c r="O762" s="97"/>
      <c r="P762" s="97"/>
      <c r="Q762" s="97"/>
      <c r="R762" s="97"/>
      <c r="S762" s="97"/>
      <c r="T762" s="97"/>
      <c r="U762" s="97"/>
      <c r="V762" s="97"/>
      <c r="W762" s="97"/>
      <c r="X762" s="97"/>
      <c r="Y762" s="97"/>
      <c r="Z762" s="97"/>
      <c r="AA762" s="97"/>
      <c r="AB762" s="97"/>
    </row>
    <row r="763" spans="1:28" x14ac:dyDescent="0.25">
      <c r="A763" s="96"/>
      <c r="B763" s="97"/>
      <c r="C763" s="97"/>
      <c r="D763" s="97"/>
      <c r="E763" s="97"/>
      <c r="F763" s="97"/>
      <c r="G763" s="97"/>
      <c r="H763" s="97"/>
      <c r="I763" s="97"/>
      <c r="J763" s="97"/>
      <c r="K763" s="117"/>
      <c r="L763" s="97"/>
      <c r="M763" s="97"/>
      <c r="N763" s="97"/>
      <c r="O763" s="97"/>
      <c r="P763" s="97"/>
      <c r="Q763" s="97"/>
      <c r="R763" s="97"/>
      <c r="S763" s="97"/>
      <c r="T763" s="97"/>
      <c r="U763" s="97"/>
      <c r="V763" s="97"/>
      <c r="W763" s="97"/>
      <c r="X763" s="97"/>
      <c r="Y763" s="97"/>
      <c r="Z763" s="97"/>
      <c r="AA763" s="97"/>
      <c r="AB763" s="97"/>
    </row>
    <row r="764" spans="1:28" x14ac:dyDescent="0.25">
      <c r="A764" s="96"/>
      <c r="B764" s="97"/>
      <c r="C764" s="97"/>
      <c r="D764" s="97"/>
      <c r="E764" s="97"/>
      <c r="F764" s="97"/>
      <c r="G764" s="97"/>
      <c r="H764" s="97"/>
      <c r="I764" s="97"/>
      <c r="J764" s="97"/>
      <c r="K764" s="117"/>
      <c r="L764" s="97"/>
      <c r="M764" s="97"/>
      <c r="N764" s="97"/>
      <c r="O764" s="97"/>
      <c r="P764" s="97"/>
      <c r="Q764" s="97"/>
      <c r="R764" s="97"/>
      <c r="S764" s="97"/>
      <c r="T764" s="97"/>
      <c r="U764" s="97"/>
      <c r="V764" s="97"/>
      <c r="W764" s="97"/>
      <c r="X764" s="97"/>
      <c r="Y764" s="97"/>
      <c r="Z764" s="97"/>
      <c r="AA764" s="97"/>
      <c r="AB764" s="97"/>
    </row>
    <row r="765" spans="1:28" x14ac:dyDescent="0.25">
      <c r="A765" s="96"/>
      <c r="B765" s="97"/>
      <c r="C765" s="97"/>
      <c r="D765" s="97"/>
      <c r="E765" s="97"/>
      <c r="F765" s="97"/>
      <c r="G765" s="97"/>
      <c r="H765" s="97"/>
      <c r="I765" s="97"/>
      <c r="J765" s="97"/>
      <c r="K765" s="117"/>
      <c r="L765" s="97"/>
      <c r="M765" s="97"/>
      <c r="N765" s="97"/>
      <c r="O765" s="97"/>
      <c r="P765" s="97"/>
      <c r="Q765" s="97"/>
      <c r="R765" s="97"/>
      <c r="S765" s="97"/>
      <c r="T765" s="97"/>
      <c r="U765" s="97"/>
      <c r="V765" s="97"/>
      <c r="W765" s="97"/>
      <c r="X765" s="97"/>
      <c r="Y765" s="97"/>
      <c r="Z765" s="97"/>
      <c r="AA765" s="97"/>
      <c r="AB765" s="97"/>
    </row>
    <row r="766" spans="1:28" x14ac:dyDescent="0.25">
      <c r="A766" s="96"/>
      <c r="B766" s="97"/>
      <c r="C766" s="97"/>
      <c r="D766" s="97"/>
      <c r="E766" s="97"/>
      <c r="F766" s="97"/>
      <c r="G766" s="97"/>
      <c r="H766" s="97"/>
      <c r="I766" s="97"/>
      <c r="J766" s="97"/>
      <c r="K766" s="117"/>
      <c r="L766" s="97"/>
      <c r="M766" s="97"/>
      <c r="N766" s="97"/>
      <c r="O766" s="97"/>
      <c r="P766" s="97"/>
      <c r="Q766" s="97"/>
      <c r="R766" s="97"/>
      <c r="S766" s="97"/>
      <c r="T766" s="97"/>
      <c r="U766" s="97"/>
      <c r="V766" s="97"/>
      <c r="W766" s="97"/>
      <c r="X766" s="97"/>
      <c r="Y766" s="97"/>
      <c r="Z766" s="97"/>
      <c r="AA766" s="97"/>
      <c r="AB766" s="97"/>
    </row>
    <row r="767" spans="1:28" x14ac:dyDescent="0.25">
      <c r="A767" s="96"/>
      <c r="B767" s="97"/>
      <c r="C767" s="97"/>
      <c r="D767" s="97"/>
      <c r="E767" s="97"/>
      <c r="F767" s="97"/>
      <c r="G767" s="97"/>
      <c r="H767" s="97"/>
      <c r="I767" s="97"/>
      <c r="J767" s="97"/>
      <c r="K767" s="117"/>
      <c r="L767" s="97"/>
      <c r="M767" s="97"/>
      <c r="N767" s="97"/>
      <c r="O767" s="97"/>
      <c r="P767" s="97"/>
      <c r="Q767" s="97"/>
      <c r="R767" s="97"/>
      <c r="S767" s="97"/>
      <c r="T767" s="97"/>
      <c r="U767" s="97"/>
      <c r="V767" s="97"/>
      <c r="W767" s="97"/>
      <c r="X767" s="97"/>
      <c r="Y767" s="97"/>
      <c r="Z767" s="97"/>
      <c r="AA767" s="97"/>
      <c r="AB767" s="97"/>
    </row>
    <row r="768" spans="1:28" x14ac:dyDescent="0.25">
      <c r="A768" s="96"/>
      <c r="B768" s="97"/>
      <c r="C768" s="97"/>
      <c r="D768" s="97"/>
      <c r="E768" s="97"/>
      <c r="F768" s="97"/>
      <c r="G768" s="97"/>
      <c r="H768" s="97"/>
      <c r="I768" s="97"/>
      <c r="J768" s="97"/>
      <c r="K768" s="117"/>
      <c r="L768" s="97"/>
      <c r="M768" s="97"/>
      <c r="N768" s="97"/>
      <c r="O768" s="97"/>
      <c r="P768" s="97"/>
      <c r="Q768" s="97"/>
      <c r="R768" s="97"/>
      <c r="S768" s="97"/>
      <c r="T768" s="97"/>
      <c r="U768" s="97"/>
      <c r="V768" s="97"/>
      <c r="W768" s="97"/>
      <c r="X768" s="97"/>
      <c r="Y768" s="97"/>
      <c r="Z768" s="97"/>
      <c r="AA768" s="97"/>
      <c r="AB768" s="97"/>
    </row>
    <row r="769" spans="1:28" x14ac:dyDescent="0.25">
      <c r="A769" s="96"/>
      <c r="B769" s="97"/>
      <c r="C769" s="97"/>
      <c r="D769" s="97"/>
      <c r="E769" s="97"/>
      <c r="F769" s="97"/>
      <c r="G769" s="97"/>
      <c r="H769" s="97"/>
      <c r="I769" s="97"/>
      <c r="J769" s="97"/>
      <c r="K769" s="117"/>
      <c r="L769" s="97"/>
      <c r="M769" s="97"/>
      <c r="N769" s="97"/>
      <c r="O769" s="97"/>
      <c r="P769" s="97"/>
      <c r="Q769" s="97"/>
      <c r="R769" s="97"/>
      <c r="S769" s="97"/>
      <c r="T769" s="97"/>
      <c r="U769" s="97"/>
      <c r="V769" s="97"/>
      <c r="W769" s="97"/>
      <c r="X769" s="97"/>
      <c r="Y769" s="97"/>
      <c r="Z769" s="97"/>
      <c r="AA769" s="97"/>
      <c r="AB769" s="97"/>
    </row>
    <row r="770" spans="1:28" x14ac:dyDescent="0.25">
      <c r="A770" s="96"/>
      <c r="B770" s="97"/>
      <c r="C770" s="97"/>
      <c r="D770" s="97"/>
      <c r="E770" s="97"/>
      <c r="F770" s="97"/>
      <c r="G770" s="97"/>
      <c r="H770" s="97"/>
      <c r="I770" s="97"/>
      <c r="J770" s="97"/>
      <c r="K770" s="117"/>
      <c r="L770" s="97"/>
      <c r="M770" s="97"/>
      <c r="N770" s="97"/>
      <c r="O770" s="97"/>
      <c r="P770" s="97"/>
      <c r="Q770" s="97"/>
      <c r="R770" s="97"/>
      <c r="S770" s="97"/>
      <c r="T770" s="97"/>
      <c r="U770" s="97"/>
      <c r="V770" s="97"/>
      <c r="W770" s="97"/>
      <c r="X770" s="97"/>
      <c r="Y770" s="97"/>
      <c r="Z770" s="97"/>
      <c r="AA770" s="97"/>
      <c r="AB770" s="97"/>
    </row>
    <row r="771" spans="1:28" x14ac:dyDescent="0.25">
      <c r="A771" s="96"/>
      <c r="B771" s="97"/>
      <c r="C771" s="97"/>
      <c r="D771" s="97"/>
      <c r="E771" s="97"/>
      <c r="F771" s="97"/>
      <c r="G771" s="97"/>
      <c r="H771" s="97"/>
      <c r="I771" s="97"/>
      <c r="J771" s="97"/>
      <c r="K771" s="117"/>
      <c r="L771" s="97"/>
      <c r="M771" s="97"/>
      <c r="N771" s="97"/>
      <c r="O771" s="97"/>
      <c r="P771" s="97"/>
      <c r="Q771" s="97"/>
      <c r="R771" s="97"/>
      <c r="S771" s="97"/>
      <c r="T771" s="97"/>
      <c r="U771" s="97"/>
      <c r="V771" s="97"/>
      <c r="W771" s="97"/>
      <c r="X771" s="97"/>
      <c r="Y771" s="97"/>
      <c r="Z771" s="97"/>
      <c r="AA771" s="97"/>
      <c r="AB771" s="97"/>
    </row>
    <row r="772" spans="1:28" x14ac:dyDescent="0.25">
      <c r="A772" s="96"/>
      <c r="B772" s="97"/>
      <c r="C772" s="97"/>
      <c r="D772" s="97"/>
      <c r="E772" s="97"/>
      <c r="F772" s="97"/>
      <c r="G772" s="97"/>
      <c r="H772" s="97"/>
      <c r="I772" s="97"/>
      <c r="J772" s="97"/>
      <c r="K772" s="117"/>
      <c r="L772" s="97"/>
      <c r="M772" s="97"/>
      <c r="N772" s="97"/>
      <c r="O772" s="97"/>
      <c r="P772" s="97"/>
      <c r="Q772" s="97"/>
      <c r="R772" s="97"/>
      <c r="S772" s="97"/>
      <c r="T772" s="97"/>
      <c r="U772" s="97"/>
      <c r="V772" s="97"/>
      <c r="W772" s="97"/>
      <c r="X772" s="97"/>
      <c r="Y772" s="97"/>
      <c r="Z772" s="97"/>
      <c r="AA772" s="97"/>
      <c r="AB772" s="97"/>
    </row>
    <row r="773" spans="1:28" x14ac:dyDescent="0.25">
      <c r="A773" s="96"/>
      <c r="B773" s="97"/>
      <c r="C773" s="97"/>
      <c r="D773" s="97"/>
      <c r="E773" s="97"/>
      <c r="F773" s="97"/>
      <c r="G773" s="97"/>
      <c r="H773" s="97"/>
      <c r="I773" s="97"/>
      <c r="J773" s="97"/>
      <c r="K773" s="117"/>
      <c r="L773" s="97"/>
      <c r="M773" s="97"/>
      <c r="N773" s="97"/>
      <c r="O773" s="97"/>
      <c r="P773" s="97"/>
      <c r="Q773" s="97"/>
      <c r="R773" s="97"/>
      <c r="S773" s="97"/>
      <c r="T773" s="97"/>
      <c r="U773" s="97"/>
      <c r="V773" s="97"/>
      <c r="W773" s="97"/>
      <c r="X773" s="97"/>
      <c r="Y773" s="97"/>
      <c r="Z773" s="97"/>
      <c r="AA773" s="97"/>
      <c r="AB773" s="97"/>
    </row>
    <row r="774" spans="1:28" x14ac:dyDescent="0.25">
      <c r="A774" s="96"/>
      <c r="B774" s="97"/>
      <c r="C774" s="97"/>
      <c r="D774" s="97"/>
      <c r="E774" s="97"/>
      <c r="F774" s="97"/>
      <c r="G774" s="97"/>
      <c r="H774" s="97"/>
      <c r="I774" s="97"/>
      <c r="J774" s="97"/>
      <c r="K774" s="117"/>
      <c r="L774" s="97"/>
      <c r="M774" s="97"/>
      <c r="N774" s="97"/>
      <c r="O774" s="97"/>
      <c r="P774" s="97"/>
      <c r="Q774" s="97"/>
      <c r="R774" s="97"/>
      <c r="S774" s="97"/>
      <c r="T774" s="97"/>
      <c r="U774" s="97"/>
      <c r="V774" s="97"/>
      <c r="W774" s="97"/>
      <c r="X774" s="97"/>
      <c r="Y774" s="97"/>
      <c r="Z774" s="97"/>
      <c r="AA774" s="97"/>
      <c r="AB774" s="97"/>
    </row>
    <row r="775" spans="1:28" x14ac:dyDescent="0.25">
      <c r="A775" s="96"/>
      <c r="B775" s="97"/>
      <c r="C775" s="97"/>
      <c r="D775" s="97"/>
      <c r="E775" s="97"/>
      <c r="F775" s="97"/>
      <c r="G775" s="97"/>
      <c r="H775" s="97"/>
      <c r="I775" s="97"/>
      <c r="J775" s="97"/>
      <c r="K775" s="117"/>
      <c r="L775" s="97"/>
      <c r="M775" s="97"/>
      <c r="N775" s="97"/>
      <c r="O775" s="97"/>
      <c r="P775" s="97"/>
      <c r="Q775" s="97"/>
      <c r="R775" s="97"/>
      <c r="S775" s="97"/>
      <c r="T775" s="97"/>
      <c r="U775" s="97"/>
      <c r="V775" s="97"/>
      <c r="W775" s="97"/>
      <c r="X775" s="97"/>
      <c r="Y775" s="97"/>
      <c r="Z775" s="97"/>
      <c r="AA775" s="97"/>
      <c r="AB775" s="97"/>
    </row>
    <row r="776" spans="1:28" x14ac:dyDescent="0.25">
      <c r="A776" s="96"/>
      <c r="B776" s="97"/>
      <c r="C776" s="97"/>
      <c r="D776" s="97"/>
      <c r="E776" s="97"/>
      <c r="F776" s="97"/>
      <c r="G776" s="97"/>
      <c r="H776" s="97"/>
      <c r="I776" s="97"/>
      <c r="J776" s="97"/>
      <c r="K776" s="117"/>
      <c r="L776" s="97"/>
      <c r="M776" s="97"/>
      <c r="N776" s="97"/>
      <c r="O776" s="97"/>
      <c r="P776" s="97"/>
      <c r="Q776" s="97"/>
      <c r="R776" s="97"/>
      <c r="S776" s="97"/>
      <c r="T776" s="97"/>
      <c r="U776" s="97"/>
      <c r="V776" s="97"/>
      <c r="W776" s="97"/>
      <c r="X776" s="97"/>
      <c r="Y776" s="97"/>
      <c r="Z776" s="97"/>
      <c r="AA776" s="97"/>
      <c r="AB776" s="97"/>
    </row>
    <row r="777" spans="1:28" x14ac:dyDescent="0.25">
      <c r="A777" s="96"/>
      <c r="B777" s="97"/>
      <c r="C777" s="97"/>
      <c r="D777" s="97"/>
      <c r="E777" s="97"/>
      <c r="F777" s="97"/>
      <c r="G777" s="97"/>
      <c r="H777" s="97"/>
      <c r="I777" s="97"/>
      <c r="J777" s="97"/>
      <c r="K777" s="117"/>
      <c r="L777" s="97"/>
      <c r="M777" s="97"/>
      <c r="N777" s="97"/>
      <c r="O777" s="97"/>
      <c r="P777" s="97"/>
      <c r="Q777" s="97"/>
      <c r="R777" s="97"/>
      <c r="S777" s="97"/>
      <c r="T777" s="97"/>
      <c r="U777" s="97"/>
      <c r="V777" s="97"/>
      <c r="W777" s="97"/>
      <c r="X777" s="97"/>
      <c r="Y777" s="97"/>
      <c r="Z777" s="97"/>
      <c r="AA777" s="97"/>
      <c r="AB777" s="97"/>
    </row>
    <row r="778" spans="1:28" x14ac:dyDescent="0.25">
      <c r="A778" s="96"/>
      <c r="B778" s="97"/>
      <c r="C778" s="97"/>
      <c r="D778" s="97"/>
      <c r="E778" s="97"/>
      <c r="F778" s="97"/>
      <c r="G778" s="97"/>
      <c r="H778" s="97"/>
      <c r="I778" s="97"/>
      <c r="J778" s="97"/>
      <c r="K778" s="117"/>
      <c r="L778" s="97"/>
      <c r="M778" s="97"/>
      <c r="N778" s="97"/>
      <c r="O778" s="97"/>
      <c r="P778" s="97"/>
      <c r="Q778" s="97"/>
      <c r="R778" s="97"/>
      <c r="S778" s="97"/>
      <c r="T778" s="97"/>
      <c r="U778" s="97"/>
      <c r="V778" s="97"/>
      <c r="W778" s="97"/>
      <c r="X778" s="97"/>
      <c r="Y778" s="97"/>
      <c r="Z778" s="97"/>
      <c r="AA778" s="97"/>
      <c r="AB778" s="97"/>
    </row>
    <row r="779" spans="1:28" x14ac:dyDescent="0.25">
      <c r="A779" s="96"/>
      <c r="B779" s="97"/>
      <c r="C779" s="97"/>
      <c r="D779" s="97"/>
      <c r="E779" s="97"/>
      <c r="F779" s="97"/>
      <c r="G779" s="97"/>
      <c r="H779" s="97"/>
      <c r="I779" s="97"/>
      <c r="J779" s="97"/>
      <c r="K779" s="117"/>
      <c r="L779" s="97"/>
      <c r="M779" s="97"/>
      <c r="N779" s="97"/>
      <c r="O779" s="97"/>
      <c r="P779" s="97"/>
      <c r="Q779" s="97"/>
      <c r="R779" s="97"/>
      <c r="S779" s="97"/>
      <c r="T779" s="97"/>
      <c r="U779" s="97"/>
      <c r="V779" s="97"/>
      <c r="W779" s="97"/>
      <c r="X779" s="97"/>
      <c r="Y779" s="97"/>
      <c r="Z779" s="97"/>
      <c r="AA779" s="97"/>
      <c r="AB779" s="97"/>
    </row>
    <row r="780" spans="1:28" x14ac:dyDescent="0.25">
      <c r="A780" s="96"/>
      <c r="B780" s="97"/>
      <c r="C780" s="97"/>
      <c r="D780" s="97"/>
      <c r="E780" s="97"/>
      <c r="F780" s="97"/>
      <c r="G780" s="97"/>
      <c r="H780" s="97"/>
      <c r="I780" s="97"/>
      <c r="J780" s="97"/>
      <c r="K780" s="117"/>
      <c r="L780" s="97"/>
      <c r="M780" s="97"/>
      <c r="N780" s="97"/>
      <c r="O780" s="97"/>
      <c r="P780" s="97"/>
      <c r="Q780" s="97"/>
      <c r="R780" s="97"/>
      <c r="S780" s="97"/>
      <c r="T780" s="97"/>
      <c r="U780" s="97"/>
      <c r="V780" s="97"/>
      <c r="W780" s="97"/>
      <c r="X780" s="97"/>
      <c r="Y780" s="97"/>
      <c r="Z780" s="97"/>
      <c r="AA780" s="97"/>
      <c r="AB780" s="97"/>
    </row>
    <row r="781" spans="1:28" x14ac:dyDescent="0.25">
      <c r="A781" s="96"/>
      <c r="B781" s="97"/>
      <c r="C781" s="97"/>
      <c r="D781" s="97"/>
      <c r="E781" s="97"/>
      <c r="F781" s="97"/>
      <c r="G781" s="97"/>
      <c r="H781" s="97"/>
      <c r="I781" s="97"/>
      <c r="J781" s="97"/>
      <c r="K781" s="117"/>
      <c r="L781" s="97"/>
      <c r="M781" s="97"/>
      <c r="N781" s="97"/>
      <c r="O781" s="97"/>
      <c r="P781" s="97"/>
      <c r="Q781" s="97"/>
      <c r="R781" s="97"/>
      <c r="S781" s="97"/>
      <c r="T781" s="97"/>
      <c r="U781" s="97"/>
      <c r="V781" s="97"/>
      <c r="W781" s="97"/>
      <c r="X781" s="97"/>
      <c r="Y781" s="97"/>
      <c r="Z781" s="97"/>
      <c r="AA781" s="97"/>
      <c r="AB781" s="97"/>
    </row>
    <row r="782" spans="1:28" x14ac:dyDescent="0.25">
      <c r="A782" s="96"/>
      <c r="B782" s="97"/>
      <c r="C782" s="97"/>
      <c r="D782" s="97"/>
      <c r="E782" s="97"/>
      <c r="F782" s="97"/>
      <c r="G782" s="97"/>
      <c r="H782" s="97"/>
      <c r="I782" s="97"/>
      <c r="J782" s="97"/>
      <c r="K782" s="117"/>
      <c r="L782" s="97"/>
      <c r="M782" s="97"/>
      <c r="N782" s="97"/>
      <c r="O782" s="97"/>
      <c r="P782" s="97"/>
      <c r="Q782" s="97"/>
      <c r="R782" s="97"/>
      <c r="S782" s="97"/>
      <c r="T782" s="97"/>
      <c r="U782" s="97"/>
      <c r="V782" s="97"/>
      <c r="W782" s="97"/>
      <c r="X782" s="97"/>
      <c r="Y782" s="97"/>
      <c r="Z782" s="97"/>
      <c r="AA782" s="97"/>
      <c r="AB782" s="97"/>
    </row>
    <row r="783" spans="1:28" x14ac:dyDescent="0.25">
      <c r="A783" s="96"/>
      <c r="B783" s="97"/>
      <c r="C783" s="97"/>
      <c r="D783" s="97"/>
      <c r="E783" s="97"/>
      <c r="F783" s="97"/>
      <c r="G783" s="97"/>
      <c r="H783" s="97"/>
      <c r="I783" s="97"/>
      <c r="J783" s="97"/>
      <c r="K783" s="117"/>
      <c r="L783" s="97"/>
      <c r="M783" s="97"/>
      <c r="N783" s="97"/>
      <c r="O783" s="97"/>
      <c r="P783" s="97"/>
      <c r="Q783" s="97"/>
      <c r="R783" s="97"/>
      <c r="S783" s="97"/>
      <c r="T783" s="97"/>
      <c r="U783" s="97"/>
      <c r="V783" s="97"/>
      <c r="W783" s="97"/>
      <c r="X783" s="97"/>
      <c r="Y783" s="97"/>
      <c r="Z783" s="97"/>
      <c r="AA783" s="97"/>
      <c r="AB783" s="97"/>
    </row>
    <row r="784" spans="1:28" x14ac:dyDescent="0.25">
      <c r="A784" s="96"/>
      <c r="B784" s="97"/>
      <c r="C784" s="97"/>
      <c r="D784" s="97"/>
      <c r="E784" s="97"/>
      <c r="F784" s="97"/>
      <c r="G784" s="97"/>
      <c r="H784" s="97"/>
      <c r="I784" s="97"/>
      <c r="J784" s="97"/>
      <c r="K784" s="117"/>
      <c r="L784" s="97"/>
      <c r="M784" s="97"/>
      <c r="N784" s="97"/>
      <c r="O784" s="97"/>
      <c r="P784" s="97"/>
      <c r="Q784" s="97"/>
      <c r="R784" s="97"/>
      <c r="S784" s="97"/>
      <c r="T784" s="97"/>
      <c r="U784" s="97"/>
      <c r="V784" s="97"/>
      <c r="W784" s="97"/>
      <c r="X784" s="97"/>
      <c r="Y784" s="97"/>
      <c r="Z784" s="97"/>
      <c r="AA784" s="97"/>
      <c r="AB784" s="97"/>
    </row>
    <row r="785" spans="1:28" x14ac:dyDescent="0.25">
      <c r="A785" s="96"/>
      <c r="B785" s="97"/>
      <c r="C785" s="97"/>
      <c r="D785" s="97"/>
      <c r="E785" s="97"/>
      <c r="F785" s="97"/>
      <c r="G785" s="97"/>
      <c r="H785" s="97"/>
      <c r="I785" s="97"/>
      <c r="J785" s="97"/>
      <c r="K785" s="117"/>
      <c r="L785" s="97"/>
      <c r="M785" s="97"/>
      <c r="N785" s="97"/>
      <c r="O785" s="97"/>
      <c r="P785" s="97"/>
      <c r="Q785" s="97"/>
      <c r="R785" s="97"/>
      <c r="S785" s="97"/>
      <c r="T785" s="97"/>
      <c r="U785" s="97"/>
      <c r="V785" s="97"/>
      <c r="W785" s="97"/>
      <c r="X785" s="97"/>
      <c r="Y785" s="97"/>
      <c r="Z785" s="97"/>
      <c r="AA785" s="97"/>
      <c r="AB785" s="97"/>
    </row>
    <row r="786" spans="1:28" x14ac:dyDescent="0.25">
      <c r="A786" s="96"/>
      <c r="B786" s="97"/>
      <c r="C786" s="97"/>
      <c r="D786" s="97"/>
      <c r="E786" s="97"/>
      <c r="F786" s="97"/>
      <c r="G786" s="97"/>
      <c r="H786" s="97"/>
      <c r="I786" s="97"/>
      <c r="J786" s="97"/>
      <c r="K786" s="117"/>
      <c r="L786" s="97"/>
      <c r="M786" s="97"/>
      <c r="N786" s="97"/>
      <c r="O786" s="97"/>
      <c r="P786" s="97"/>
      <c r="Q786" s="97"/>
      <c r="R786" s="97"/>
      <c r="S786" s="97"/>
      <c r="T786" s="97"/>
      <c r="U786" s="97"/>
      <c r="V786" s="97"/>
      <c r="W786" s="97"/>
      <c r="X786" s="97"/>
      <c r="Y786" s="97"/>
      <c r="Z786" s="97"/>
      <c r="AA786" s="97"/>
      <c r="AB786" s="97"/>
    </row>
    <row r="787" spans="1:28" x14ac:dyDescent="0.25">
      <c r="A787" s="96"/>
      <c r="B787" s="97"/>
      <c r="C787" s="97"/>
      <c r="D787" s="97"/>
      <c r="E787" s="97"/>
      <c r="F787" s="97"/>
      <c r="G787" s="97"/>
      <c r="H787" s="97"/>
      <c r="I787" s="97"/>
      <c r="J787" s="97"/>
      <c r="K787" s="117"/>
      <c r="L787" s="97"/>
      <c r="M787" s="97"/>
      <c r="N787" s="97"/>
      <c r="O787" s="97"/>
      <c r="P787" s="97"/>
      <c r="Q787" s="97"/>
      <c r="R787" s="97"/>
      <c r="S787" s="97"/>
      <c r="T787" s="97"/>
      <c r="U787" s="97"/>
      <c r="V787" s="97"/>
      <c r="W787" s="97"/>
      <c r="X787" s="97"/>
      <c r="Y787" s="97"/>
      <c r="Z787" s="97"/>
      <c r="AA787" s="97"/>
      <c r="AB787" s="97"/>
    </row>
    <row r="788" spans="1:28" x14ac:dyDescent="0.25">
      <c r="A788" s="96"/>
      <c r="B788" s="97"/>
      <c r="C788" s="97"/>
      <c r="D788" s="97"/>
      <c r="E788" s="97"/>
      <c r="F788" s="97"/>
      <c r="G788" s="97"/>
      <c r="H788" s="97"/>
      <c r="I788" s="97"/>
      <c r="J788" s="97"/>
      <c r="K788" s="117"/>
      <c r="L788" s="97"/>
      <c r="M788" s="97"/>
      <c r="N788" s="97"/>
      <c r="O788" s="97"/>
      <c r="P788" s="97"/>
      <c r="Q788" s="97"/>
      <c r="R788" s="97"/>
      <c r="S788" s="97"/>
      <c r="T788" s="97"/>
      <c r="U788" s="97"/>
      <c r="V788" s="97"/>
      <c r="W788" s="97"/>
      <c r="X788" s="97"/>
      <c r="Y788" s="97"/>
      <c r="Z788" s="97"/>
      <c r="AA788" s="97"/>
      <c r="AB788" s="97"/>
    </row>
    <row r="789" spans="1:28" x14ac:dyDescent="0.25">
      <c r="A789" s="96"/>
      <c r="B789" s="97"/>
      <c r="C789" s="97"/>
      <c r="D789" s="97"/>
      <c r="E789" s="97"/>
      <c r="F789" s="97"/>
      <c r="G789" s="97"/>
      <c r="H789" s="97"/>
      <c r="I789" s="97"/>
      <c r="J789" s="97"/>
      <c r="K789" s="117"/>
      <c r="L789" s="97"/>
      <c r="M789" s="97"/>
      <c r="N789" s="97"/>
      <c r="O789" s="97"/>
      <c r="P789" s="97"/>
      <c r="Q789" s="97"/>
      <c r="R789" s="97"/>
      <c r="S789" s="97"/>
      <c r="T789" s="97"/>
      <c r="U789" s="97"/>
      <c r="V789" s="97"/>
      <c r="W789" s="97"/>
      <c r="X789" s="97"/>
      <c r="Y789" s="97"/>
      <c r="Z789" s="97"/>
      <c r="AA789" s="97"/>
      <c r="AB789" s="97"/>
    </row>
    <row r="790" spans="1:28" x14ac:dyDescent="0.25">
      <c r="A790" s="96"/>
      <c r="B790" s="97"/>
      <c r="C790" s="97"/>
      <c r="D790" s="97"/>
      <c r="E790" s="97"/>
      <c r="F790" s="97"/>
      <c r="G790" s="97"/>
      <c r="H790" s="97"/>
      <c r="I790" s="97"/>
      <c r="J790" s="97"/>
      <c r="K790" s="117"/>
      <c r="L790" s="97"/>
      <c r="M790" s="97"/>
      <c r="N790" s="97"/>
      <c r="O790" s="97"/>
      <c r="P790" s="97"/>
      <c r="Q790" s="97"/>
      <c r="R790" s="97"/>
      <c r="S790" s="97"/>
      <c r="T790" s="97"/>
      <c r="U790" s="97"/>
      <c r="V790" s="97"/>
      <c r="W790" s="97"/>
      <c r="X790" s="97"/>
      <c r="Y790" s="97"/>
      <c r="Z790" s="97"/>
      <c r="AA790" s="97"/>
      <c r="AB790" s="97"/>
    </row>
    <row r="791" spans="1:28" x14ac:dyDescent="0.25">
      <c r="A791" s="96"/>
      <c r="B791" s="97"/>
      <c r="C791" s="97"/>
      <c r="D791" s="97"/>
      <c r="E791" s="97"/>
      <c r="F791" s="97"/>
      <c r="G791" s="97"/>
      <c r="H791" s="97"/>
      <c r="I791" s="97"/>
      <c r="J791" s="97"/>
      <c r="K791" s="117"/>
      <c r="L791" s="97"/>
      <c r="M791" s="97"/>
      <c r="N791" s="97"/>
      <c r="O791" s="97"/>
      <c r="P791" s="97"/>
      <c r="Q791" s="97"/>
      <c r="R791" s="97"/>
      <c r="S791" s="97"/>
      <c r="T791" s="97"/>
      <c r="U791" s="97"/>
      <c r="V791" s="97"/>
      <c r="W791" s="97"/>
      <c r="X791" s="97"/>
      <c r="Y791" s="97"/>
      <c r="Z791" s="97"/>
      <c r="AA791" s="97"/>
      <c r="AB791" s="97"/>
    </row>
    <row r="792" spans="1:28" x14ac:dyDescent="0.25">
      <c r="A792" s="96"/>
      <c r="B792" s="97"/>
      <c r="C792" s="97"/>
      <c r="D792" s="97"/>
      <c r="E792" s="97"/>
      <c r="F792" s="97"/>
      <c r="G792" s="97"/>
      <c r="H792" s="97"/>
      <c r="I792" s="97"/>
      <c r="J792" s="97"/>
      <c r="K792" s="117"/>
      <c r="L792" s="97"/>
      <c r="M792" s="97"/>
      <c r="N792" s="97"/>
      <c r="O792" s="97"/>
      <c r="P792" s="97"/>
      <c r="Q792" s="97"/>
      <c r="R792" s="97"/>
      <c r="S792" s="97"/>
      <c r="T792" s="97"/>
      <c r="U792" s="97"/>
      <c r="V792" s="97"/>
      <c r="W792" s="97"/>
      <c r="X792" s="97"/>
      <c r="Y792" s="97"/>
      <c r="Z792" s="97"/>
      <c r="AA792" s="97"/>
      <c r="AB792" s="97"/>
    </row>
    <row r="793" spans="1:28" x14ac:dyDescent="0.25">
      <c r="A793" s="96"/>
      <c r="B793" s="97"/>
      <c r="C793" s="97"/>
      <c r="D793" s="97"/>
      <c r="E793" s="97"/>
      <c r="F793" s="97"/>
      <c r="G793" s="97"/>
      <c r="H793" s="97"/>
      <c r="I793" s="97"/>
      <c r="J793" s="97"/>
      <c r="K793" s="117"/>
      <c r="L793" s="97"/>
      <c r="M793" s="97"/>
      <c r="N793" s="97"/>
      <c r="O793" s="97"/>
      <c r="P793" s="97"/>
      <c r="Q793" s="97"/>
      <c r="R793" s="97"/>
      <c r="S793" s="97"/>
      <c r="T793" s="97"/>
      <c r="U793" s="97"/>
      <c r="V793" s="97"/>
      <c r="W793" s="97"/>
      <c r="X793" s="97"/>
      <c r="Y793" s="97"/>
      <c r="Z793" s="97"/>
      <c r="AA793" s="97"/>
      <c r="AB793" s="97"/>
    </row>
    <row r="794" spans="1:28" x14ac:dyDescent="0.25">
      <c r="A794" s="96"/>
      <c r="B794" s="97"/>
      <c r="C794" s="97"/>
      <c r="D794" s="97"/>
      <c r="E794" s="97"/>
      <c r="F794" s="97"/>
      <c r="G794" s="97"/>
      <c r="H794" s="97"/>
      <c r="I794" s="97"/>
      <c r="J794" s="97"/>
      <c r="K794" s="117"/>
      <c r="L794" s="97"/>
      <c r="M794" s="97"/>
      <c r="N794" s="97"/>
      <c r="O794" s="97"/>
      <c r="P794" s="97"/>
      <c r="Q794" s="97"/>
      <c r="R794" s="97"/>
      <c r="S794" s="97"/>
      <c r="T794" s="97"/>
      <c r="U794" s="97"/>
      <c r="V794" s="97"/>
      <c r="W794" s="97"/>
      <c r="X794" s="97"/>
      <c r="Y794" s="97"/>
      <c r="Z794" s="97"/>
      <c r="AA794" s="97"/>
      <c r="AB794" s="97"/>
    </row>
    <row r="795" spans="1:28" x14ac:dyDescent="0.25">
      <c r="A795" s="96"/>
      <c r="B795" s="97"/>
      <c r="C795" s="97"/>
      <c r="D795" s="97"/>
      <c r="E795" s="97"/>
      <c r="F795" s="97"/>
      <c r="G795" s="97"/>
      <c r="H795" s="97"/>
      <c r="I795" s="97"/>
      <c r="J795" s="97"/>
      <c r="K795" s="117"/>
      <c r="L795" s="97"/>
      <c r="M795" s="97"/>
      <c r="N795" s="97"/>
      <c r="O795" s="97"/>
      <c r="P795" s="97"/>
      <c r="Q795" s="97"/>
      <c r="R795" s="97"/>
      <c r="S795" s="97"/>
      <c r="T795" s="97"/>
      <c r="U795" s="97"/>
      <c r="V795" s="97"/>
      <c r="W795" s="97"/>
      <c r="X795" s="97"/>
      <c r="Y795" s="97"/>
      <c r="Z795" s="97"/>
      <c r="AA795" s="97"/>
      <c r="AB795" s="97"/>
    </row>
    <row r="796" spans="1:28" x14ac:dyDescent="0.25">
      <c r="A796" s="96"/>
      <c r="B796" s="97"/>
      <c r="C796" s="97"/>
      <c r="D796" s="97"/>
      <c r="E796" s="97"/>
      <c r="F796" s="97"/>
      <c r="G796" s="97"/>
      <c r="H796" s="97"/>
      <c r="I796" s="97"/>
      <c r="J796" s="97"/>
      <c r="K796" s="117"/>
      <c r="L796" s="97"/>
      <c r="M796" s="97"/>
      <c r="N796" s="97"/>
      <c r="O796" s="97"/>
      <c r="P796" s="97"/>
      <c r="Q796" s="97"/>
      <c r="R796" s="97"/>
      <c r="S796" s="97"/>
      <c r="T796" s="97"/>
      <c r="U796" s="97"/>
      <c r="V796" s="97"/>
      <c r="W796" s="97"/>
      <c r="X796" s="97"/>
      <c r="Y796" s="97"/>
      <c r="Z796" s="97"/>
      <c r="AA796" s="97"/>
      <c r="AB796" s="97"/>
    </row>
    <row r="797" spans="1:28" x14ac:dyDescent="0.25">
      <c r="A797" s="96"/>
      <c r="B797" s="97"/>
      <c r="C797" s="97"/>
      <c r="D797" s="97"/>
      <c r="E797" s="97"/>
      <c r="F797" s="97"/>
      <c r="G797" s="97"/>
      <c r="H797" s="97"/>
      <c r="I797" s="97"/>
      <c r="J797" s="97"/>
      <c r="K797" s="117"/>
      <c r="L797" s="97"/>
      <c r="M797" s="97"/>
      <c r="N797" s="97"/>
      <c r="O797" s="97"/>
      <c r="P797" s="97"/>
      <c r="Q797" s="97"/>
      <c r="R797" s="97"/>
      <c r="S797" s="97"/>
      <c r="T797" s="97"/>
      <c r="U797" s="97"/>
      <c r="V797" s="97"/>
      <c r="W797" s="97"/>
      <c r="X797" s="97"/>
      <c r="Y797" s="97"/>
      <c r="Z797" s="97"/>
      <c r="AA797" s="97"/>
      <c r="AB797" s="97"/>
    </row>
    <row r="798" spans="1:28" x14ac:dyDescent="0.25">
      <c r="A798" s="96"/>
      <c r="B798" s="97"/>
      <c r="C798" s="97"/>
      <c r="D798" s="97"/>
      <c r="E798" s="97"/>
      <c r="F798" s="97"/>
      <c r="G798" s="97"/>
      <c r="H798" s="97"/>
      <c r="I798" s="97"/>
      <c r="J798" s="97"/>
      <c r="K798" s="117"/>
      <c r="L798" s="97"/>
      <c r="M798" s="97"/>
      <c r="N798" s="97"/>
      <c r="O798" s="97"/>
      <c r="P798" s="97"/>
      <c r="Q798" s="97"/>
      <c r="R798" s="97"/>
      <c r="S798" s="97"/>
      <c r="T798" s="97"/>
      <c r="U798" s="97"/>
      <c r="V798" s="97"/>
      <c r="W798" s="97"/>
      <c r="X798" s="97"/>
      <c r="Y798" s="97"/>
      <c r="Z798" s="97"/>
      <c r="AA798" s="97"/>
      <c r="AB798" s="97"/>
    </row>
    <row r="799" spans="1:28" x14ac:dyDescent="0.25">
      <c r="A799" s="96"/>
      <c r="B799" s="97"/>
      <c r="C799" s="97"/>
      <c r="D799" s="97"/>
      <c r="E799" s="97"/>
      <c r="F799" s="97"/>
      <c r="G799" s="97"/>
      <c r="H799" s="97"/>
      <c r="I799" s="97"/>
      <c r="J799" s="97"/>
      <c r="K799" s="117"/>
      <c r="L799" s="97"/>
      <c r="M799" s="97"/>
      <c r="N799" s="97"/>
      <c r="O799" s="97"/>
      <c r="P799" s="97"/>
      <c r="Q799" s="97"/>
      <c r="R799" s="97"/>
      <c r="S799" s="97"/>
      <c r="T799" s="97"/>
      <c r="U799" s="97"/>
      <c r="V799" s="97"/>
      <c r="W799" s="97"/>
      <c r="X799" s="97"/>
      <c r="Y799" s="97"/>
      <c r="Z799" s="97"/>
      <c r="AA799" s="97"/>
      <c r="AB799" s="97"/>
    </row>
    <row r="800" spans="1:28" x14ac:dyDescent="0.25">
      <c r="A800" s="96"/>
      <c r="B800" s="97"/>
      <c r="C800" s="97"/>
      <c r="D800" s="97"/>
      <c r="E800" s="97"/>
      <c r="F800" s="97"/>
      <c r="G800" s="97"/>
      <c r="H800" s="97"/>
      <c r="I800" s="97"/>
      <c r="J800" s="97"/>
      <c r="K800" s="117"/>
      <c r="L800" s="97"/>
      <c r="M800" s="97"/>
      <c r="N800" s="97"/>
      <c r="O800" s="97"/>
      <c r="P800" s="97"/>
      <c r="Q800" s="97"/>
      <c r="R800" s="97"/>
      <c r="S800" s="97"/>
      <c r="T800" s="97"/>
      <c r="U800" s="97"/>
      <c r="V800" s="97"/>
      <c r="W800" s="97"/>
      <c r="X800" s="97"/>
      <c r="Y800" s="97"/>
      <c r="Z800" s="97"/>
      <c r="AA800" s="97"/>
      <c r="AB800" s="97"/>
    </row>
    <row r="801" spans="1:28" x14ac:dyDescent="0.25">
      <c r="A801" s="96"/>
      <c r="B801" s="97"/>
      <c r="C801" s="97"/>
      <c r="D801" s="97"/>
      <c r="E801" s="97"/>
      <c r="F801" s="97"/>
      <c r="G801" s="97"/>
      <c r="H801" s="97"/>
      <c r="I801" s="97"/>
      <c r="J801" s="97"/>
      <c r="K801" s="117"/>
      <c r="L801" s="97"/>
      <c r="M801" s="97"/>
      <c r="N801" s="97"/>
      <c r="O801" s="97"/>
      <c r="P801" s="97"/>
      <c r="Q801" s="97"/>
      <c r="R801" s="97"/>
      <c r="S801" s="97"/>
      <c r="T801" s="97"/>
      <c r="U801" s="97"/>
      <c r="V801" s="97"/>
      <c r="W801" s="97"/>
      <c r="X801" s="97"/>
      <c r="Y801" s="97"/>
      <c r="Z801" s="97"/>
      <c r="AA801" s="97"/>
      <c r="AB801" s="97"/>
    </row>
    <row r="802" spans="1:28" x14ac:dyDescent="0.25">
      <c r="A802" s="96"/>
      <c r="B802" s="97"/>
      <c r="C802" s="97"/>
      <c r="D802" s="97"/>
      <c r="E802" s="97"/>
      <c r="F802" s="97"/>
      <c r="G802" s="97"/>
      <c r="H802" s="97"/>
      <c r="I802" s="97"/>
      <c r="J802" s="97"/>
      <c r="K802" s="117"/>
      <c r="L802" s="97"/>
      <c r="M802" s="97"/>
      <c r="N802" s="97"/>
      <c r="O802" s="97"/>
      <c r="P802" s="97"/>
      <c r="Q802" s="97"/>
      <c r="R802" s="97"/>
      <c r="S802" s="97"/>
      <c r="T802" s="97"/>
      <c r="U802" s="97"/>
      <c r="V802" s="97"/>
      <c r="W802" s="97"/>
      <c r="X802" s="97"/>
      <c r="Y802" s="97"/>
      <c r="Z802" s="97"/>
      <c r="AA802" s="97"/>
      <c r="AB802" s="97"/>
    </row>
    <row r="803" spans="1:28" x14ac:dyDescent="0.25">
      <c r="A803" s="96"/>
      <c r="B803" s="97"/>
      <c r="C803" s="97"/>
      <c r="D803" s="97"/>
      <c r="E803" s="97"/>
      <c r="F803" s="97"/>
      <c r="G803" s="97"/>
      <c r="H803" s="97"/>
      <c r="I803" s="97"/>
      <c r="J803" s="97"/>
      <c r="K803" s="117"/>
      <c r="L803" s="97"/>
      <c r="M803" s="97"/>
      <c r="N803" s="97"/>
      <c r="O803" s="97"/>
      <c r="P803" s="97"/>
      <c r="Q803" s="97"/>
      <c r="R803" s="97"/>
      <c r="S803" s="97"/>
      <c r="T803" s="97"/>
      <c r="U803" s="97"/>
      <c r="V803" s="97"/>
      <c r="W803" s="97"/>
      <c r="X803" s="97"/>
      <c r="Y803" s="97"/>
      <c r="Z803" s="97"/>
      <c r="AA803" s="97"/>
      <c r="AB803" s="97"/>
    </row>
    <row r="804" spans="1:28" x14ac:dyDescent="0.25">
      <c r="A804" s="96"/>
      <c r="B804" s="97"/>
      <c r="C804" s="97"/>
      <c r="D804" s="97"/>
      <c r="E804" s="97"/>
      <c r="F804" s="97"/>
      <c r="G804" s="97"/>
      <c r="H804" s="97"/>
      <c r="I804" s="97"/>
      <c r="J804" s="97"/>
      <c r="K804" s="117"/>
      <c r="L804" s="97"/>
      <c r="M804" s="97"/>
      <c r="N804" s="97"/>
      <c r="O804" s="97"/>
      <c r="P804" s="97"/>
      <c r="Q804" s="97"/>
      <c r="R804" s="97"/>
      <c r="S804" s="97"/>
      <c r="T804" s="97"/>
      <c r="U804" s="97"/>
      <c r="V804" s="97"/>
      <c r="W804" s="97"/>
      <c r="X804" s="97"/>
      <c r="Y804" s="97"/>
      <c r="Z804" s="97"/>
      <c r="AA804" s="97"/>
      <c r="AB804" s="97"/>
    </row>
    <row r="805" spans="1:28" x14ac:dyDescent="0.25">
      <c r="A805" s="96"/>
      <c r="B805" s="97"/>
      <c r="C805" s="97"/>
      <c r="D805" s="97"/>
      <c r="E805" s="97"/>
      <c r="F805" s="97"/>
      <c r="G805" s="97"/>
      <c r="H805" s="97"/>
      <c r="I805" s="97"/>
      <c r="J805" s="97"/>
      <c r="K805" s="117"/>
      <c r="L805" s="97"/>
      <c r="M805" s="97"/>
      <c r="N805" s="97"/>
      <c r="O805" s="97"/>
      <c r="P805" s="97"/>
      <c r="Q805" s="97"/>
      <c r="R805" s="97"/>
      <c r="S805" s="97"/>
      <c r="T805" s="97"/>
      <c r="U805" s="97"/>
      <c r="V805" s="97"/>
      <c r="W805" s="97"/>
      <c r="X805" s="97"/>
      <c r="Y805" s="97"/>
      <c r="Z805" s="97"/>
      <c r="AA805" s="97"/>
      <c r="AB805" s="97"/>
    </row>
    <row r="806" spans="1:28" x14ac:dyDescent="0.25">
      <c r="A806" s="96"/>
      <c r="B806" s="97"/>
      <c r="C806" s="97"/>
      <c r="D806" s="97"/>
      <c r="E806" s="97"/>
      <c r="F806" s="97"/>
      <c r="G806" s="97"/>
      <c r="H806" s="97"/>
      <c r="I806" s="97"/>
      <c r="J806" s="97"/>
      <c r="K806" s="117"/>
      <c r="L806" s="97"/>
      <c r="M806" s="97"/>
      <c r="N806" s="97"/>
      <c r="O806" s="97"/>
      <c r="P806" s="97"/>
      <c r="Q806" s="97"/>
      <c r="R806" s="97"/>
      <c r="S806" s="97"/>
      <c r="T806" s="97"/>
      <c r="U806" s="97"/>
      <c r="V806" s="97"/>
      <c r="W806" s="97"/>
      <c r="X806" s="97"/>
      <c r="Y806" s="97"/>
      <c r="Z806" s="97"/>
      <c r="AA806" s="97"/>
      <c r="AB806" s="97"/>
    </row>
    <row r="807" spans="1:28" x14ac:dyDescent="0.25">
      <c r="A807" s="96"/>
      <c r="B807" s="97"/>
      <c r="C807" s="97"/>
      <c r="D807" s="97"/>
      <c r="E807" s="97"/>
      <c r="F807" s="97"/>
      <c r="G807" s="97"/>
      <c r="H807" s="97"/>
      <c r="I807" s="97"/>
      <c r="J807" s="97"/>
      <c r="K807" s="117"/>
      <c r="L807" s="97"/>
      <c r="M807" s="97"/>
      <c r="N807" s="97"/>
      <c r="O807" s="97"/>
      <c r="P807" s="97"/>
      <c r="Q807" s="97"/>
      <c r="R807" s="97"/>
      <c r="S807" s="97"/>
      <c r="T807" s="97"/>
      <c r="U807" s="97"/>
      <c r="V807" s="97"/>
      <c r="W807" s="97"/>
      <c r="X807" s="97"/>
      <c r="Y807" s="97"/>
      <c r="Z807" s="97"/>
      <c r="AA807" s="97"/>
      <c r="AB807" s="97"/>
    </row>
    <row r="808" spans="1:28" x14ac:dyDescent="0.25">
      <c r="A808" s="96"/>
      <c r="B808" s="97"/>
      <c r="C808" s="97"/>
      <c r="D808" s="97"/>
      <c r="E808" s="97"/>
      <c r="F808" s="97"/>
      <c r="G808" s="97"/>
      <c r="H808" s="97"/>
      <c r="I808" s="97"/>
      <c r="J808" s="97"/>
      <c r="K808" s="117"/>
      <c r="L808" s="97"/>
      <c r="M808" s="97"/>
      <c r="N808" s="97"/>
      <c r="O808" s="97"/>
      <c r="P808" s="97"/>
      <c r="Q808" s="97"/>
      <c r="R808" s="97"/>
      <c r="S808" s="97"/>
      <c r="T808" s="97"/>
      <c r="U808" s="97"/>
      <c r="V808" s="97"/>
      <c r="W808" s="97"/>
      <c r="X808" s="97"/>
      <c r="Y808" s="97"/>
      <c r="Z808" s="97"/>
      <c r="AA808" s="97"/>
      <c r="AB808" s="97"/>
    </row>
    <row r="809" spans="1:28" x14ac:dyDescent="0.25">
      <c r="A809" s="96"/>
      <c r="B809" s="97"/>
      <c r="C809" s="97"/>
      <c r="D809" s="97"/>
      <c r="E809" s="97"/>
      <c r="F809" s="97"/>
      <c r="G809" s="97"/>
      <c r="H809" s="97"/>
      <c r="I809" s="97"/>
      <c r="J809" s="97"/>
      <c r="K809" s="117"/>
      <c r="L809" s="97"/>
      <c r="M809" s="97"/>
      <c r="N809" s="97"/>
      <c r="O809" s="97"/>
      <c r="P809" s="97"/>
      <c r="Q809" s="97"/>
      <c r="R809" s="97"/>
      <c r="S809" s="97"/>
      <c r="T809" s="97"/>
      <c r="U809" s="97"/>
      <c r="V809" s="97"/>
      <c r="W809" s="97"/>
      <c r="X809" s="97"/>
      <c r="Y809" s="97"/>
      <c r="Z809" s="97"/>
      <c r="AA809" s="97"/>
      <c r="AB809" s="97"/>
    </row>
    <row r="810" spans="1:28" x14ac:dyDescent="0.25">
      <c r="A810" s="96"/>
      <c r="B810" s="97"/>
      <c r="C810" s="97"/>
      <c r="D810" s="97"/>
      <c r="E810" s="97"/>
      <c r="F810" s="97"/>
      <c r="G810" s="97"/>
      <c r="H810" s="97"/>
      <c r="I810" s="97"/>
      <c r="J810" s="97"/>
      <c r="K810" s="117"/>
      <c r="L810" s="97"/>
      <c r="M810" s="97"/>
      <c r="N810" s="97"/>
      <c r="O810" s="97"/>
      <c r="P810" s="97"/>
      <c r="Q810" s="97"/>
      <c r="R810" s="97"/>
      <c r="S810" s="97"/>
      <c r="T810" s="97"/>
      <c r="U810" s="97"/>
      <c r="V810" s="97"/>
      <c r="W810" s="97"/>
      <c r="X810" s="97"/>
      <c r="Y810" s="97"/>
      <c r="Z810" s="97"/>
      <c r="AA810" s="97"/>
      <c r="AB810" s="97"/>
    </row>
    <row r="811" spans="1:28" x14ac:dyDescent="0.25">
      <c r="A811" s="96"/>
      <c r="B811" s="97"/>
      <c r="C811" s="97"/>
      <c r="D811" s="97"/>
      <c r="E811" s="97"/>
      <c r="F811" s="97"/>
      <c r="G811" s="97"/>
      <c r="H811" s="97"/>
      <c r="I811" s="97"/>
      <c r="J811" s="97"/>
      <c r="K811" s="117"/>
      <c r="L811" s="97"/>
      <c r="M811" s="97"/>
      <c r="N811" s="97"/>
      <c r="O811" s="97"/>
      <c r="P811" s="97"/>
      <c r="Q811" s="97"/>
      <c r="R811" s="97"/>
      <c r="S811" s="97"/>
      <c r="T811" s="97"/>
      <c r="U811" s="97"/>
      <c r="V811" s="97"/>
      <c r="W811" s="97"/>
      <c r="X811" s="97"/>
      <c r="Y811" s="97"/>
      <c r="Z811" s="97"/>
      <c r="AA811" s="97"/>
      <c r="AB811" s="97"/>
    </row>
    <row r="812" spans="1:28" x14ac:dyDescent="0.25">
      <c r="A812" s="96"/>
      <c r="B812" s="97"/>
      <c r="C812" s="97"/>
      <c r="D812" s="97"/>
      <c r="E812" s="97"/>
      <c r="F812" s="97"/>
      <c r="G812" s="97"/>
      <c r="H812" s="97"/>
      <c r="I812" s="97"/>
      <c r="J812" s="97"/>
      <c r="K812" s="117"/>
      <c r="L812" s="97"/>
      <c r="M812" s="97"/>
      <c r="N812" s="97"/>
      <c r="O812" s="97"/>
      <c r="P812" s="97"/>
      <c r="Q812" s="97"/>
      <c r="R812" s="97"/>
      <c r="S812" s="97"/>
      <c r="T812" s="97"/>
      <c r="U812" s="97"/>
      <c r="V812" s="97"/>
      <c r="W812" s="97"/>
      <c r="X812" s="97"/>
      <c r="Y812" s="97"/>
      <c r="Z812" s="97"/>
      <c r="AA812" s="97"/>
      <c r="AB812" s="97"/>
    </row>
    <row r="813" spans="1:28" x14ac:dyDescent="0.25">
      <c r="A813" s="96"/>
      <c r="B813" s="97"/>
      <c r="C813" s="97"/>
      <c r="D813" s="97"/>
      <c r="E813" s="97"/>
      <c r="F813" s="97"/>
      <c r="G813" s="97"/>
      <c r="H813" s="97"/>
      <c r="I813" s="97"/>
      <c r="J813" s="97"/>
      <c r="K813" s="117"/>
      <c r="L813" s="97"/>
      <c r="M813" s="97"/>
      <c r="N813" s="97"/>
      <c r="O813" s="97"/>
      <c r="P813" s="97"/>
      <c r="Q813" s="97"/>
      <c r="R813" s="97"/>
      <c r="S813" s="97"/>
      <c r="T813" s="97"/>
      <c r="U813" s="97"/>
      <c r="V813" s="97"/>
      <c r="W813" s="97"/>
      <c r="X813" s="97"/>
      <c r="Y813" s="97"/>
      <c r="Z813" s="97"/>
      <c r="AA813" s="97"/>
      <c r="AB813" s="97"/>
    </row>
    <row r="814" spans="1:28" x14ac:dyDescent="0.25">
      <c r="A814" s="96"/>
      <c r="B814" s="97"/>
      <c r="C814" s="97"/>
      <c r="D814" s="97"/>
      <c r="E814" s="97"/>
      <c r="F814" s="97"/>
      <c r="G814" s="97"/>
      <c r="H814" s="97"/>
      <c r="I814" s="97"/>
      <c r="J814" s="97"/>
      <c r="K814" s="117"/>
      <c r="L814" s="97"/>
      <c r="M814" s="97"/>
      <c r="N814" s="97"/>
      <c r="O814" s="97"/>
      <c r="P814" s="97"/>
      <c r="Q814" s="97"/>
      <c r="R814" s="97"/>
      <c r="S814" s="97"/>
      <c r="T814" s="97"/>
      <c r="U814" s="97"/>
      <c r="V814" s="97"/>
      <c r="W814" s="97"/>
      <c r="X814" s="97"/>
      <c r="Y814" s="97"/>
      <c r="Z814" s="97"/>
      <c r="AA814" s="97"/>
      <c r="AB814" s="97"/>
    </row>
    <row r="815" spans="1:28" x14ac:dyDescent="0.25">
      <c r="A815" s="96"/>
      <c r="B815" s="97"/>
      <c r="C815" s="97"/>
      <c r="D815" s="97"/>
      <c r="E815" s="97"/>
      <c r="F815" s="97"/>
      <c r="G815" s="97"/>
      <c r="H815" s="97"/>
      <c r="I815" s="97"/>
      <c r="J815" s="97"/>
      <c r="K815" s="117"/>
      <c r="L815" s="97"/>
      <c r="M815" s="97"/>
      <c r="N815" s="97"/>
      <c r="O815" s="97"/>
      <c r="P815" s="97"/>
      <c r="Q815" s="97"/>
      <c r="R815" s="97"/>
      <c r="S815" s="97"/>
      <c r="T815" s="97"/>
      <c r="U815" s="97"/>
      <c r="V815" s="97"/>
      <c r="W815" s="97"/>
      <c r="X815" s="97"/>
      <c r="Y815" s="97"/>
      <c r="Z815" s="97"/>
      <c r="AA815" s="97"/>
      <c r="AB815" s="97"/>
    </row>
    <row r="816" spans="1:28" x14ac:dyDescent="0.25">
      <c r="A816" s="96"/>
      <c r="B816" s="97"/>
      <c r="C816" s="97"/>
      <c r="D816" s="97"/>
      <c r="E816" s="97"/>
      <c r="F816" s="97"/>
      <c r="G816" s="97"/>
      <c r="H816" s="97"/>
      <c r="I816" s="97"/>
      <c r="J816" s="97"/>
      <c r="K816" s="117"/>
      <c r="L816" s="97"/>
      <c r="M816" s="97"/>
      <c r="N816" s="97"/>
      <c r="O816" s="97"/>
      <c r="P816" s="97"/>
      <c r="Q816" s="97"/>
      <c r="R816" s="97"/>
      <c r="S816" s="97"/>
      <c r="T816" s="97"/>
      <c r="U816" s="97"/>
      <c r="V816" s="97"/>
      <c r="W816" s="97"/>
      <c r="X816" s="97"/>
      <c r="Y816" s="97"/>
      <c r="Z816" s="97"/>
      <c r="AA816" s="97"/>
      <c r="AB816" s="97"/>
    </row>
    <row r="817" spans="1:28" x14ac:dyDescent="0.25">
      <c r="A817" s="96"/>
      <c r="B817" s="97"/>
      <c r="C817" s="97"/>
      <c r="D817" s="97"/>
      <c r="E817" s="97"/>
      <c r="F817" s="97"/>
      <c r="G817" s="97"/>
      <c r="H817" s="97"/>
      <c r="I817" s="97"/>
      <c r="J817" s="97"/>
      <c r="K817" s="117"/>
      <c r="L817" s="97"/>
      <c r="M817" s="97"/>
      <c r="N817" s="97"/>
      <c r="O817" s="97"/>
      <c r="P817" s="97"/>
      <c r="Q817" s="97"/>
      <c r="R817" s="97"/>
      <c r="S817" s="97"/>
      <c r="T817" s="97"/>
      <c r="U817" s="97"/>
      <c r="V817" s="97"/>
      <c r="W817" s="97"/>
      <c r="X817" s="97"/>
      <c r="Y817" s="97"/>
      <c r="Z817" s="97"/>
      <c r="AA817" s="97"/>
      <c r="AB817" s="97"/>
    </row>
    <row r="818" spans="1:28" x14ac:dyDescent="0.25">
      <c r="A818" s="96"/>
      <c r="B818" s="97"/>
      <c r="C818" s="97"/>
      <c r="D818" s="97"/>
      <c r="E818" s="97"/>
      <c r="F818" s="97"/>
      <c r="G818" s="97"/>
      <c r="H818" s="97"/>
      <c r="I818" s="97"/>
      <c r="J818" s="97"/>
      <c r="K818" s="117"/>
      <c r="L818" s="97"/>
      <c r="M818" s="97"/>
      <c r="N818" s="97"/>
      <c r="O818" s="97"/>
      <c r="P818" s="97"/>
      <c r="Q818" s="97"/>
      <c r="R818" s="97"/>
      <c r="S818" s="97"/>
      <c r="T818" s="97"/>
      <c r="U818" s="97"/>
      <c r="V818" s="97"/>
      <c r="W818" s="97"/>
      <c r="X818" s="97"/>
      <c r="Y818" s="97"/>
      <c r="Z818" s="97"/>
      <c r="AA818" s="97"/>
      <c r="AB818" s="97"/>
    </row>
    <row r="819" spans="1:28" x14ac:dyDescent="0.25">
      <c r="A819" s="96"/>
      <c r="B819" s="97"/>
      <c r="C819" s="97"/>
      <c r="D819" s="97"/>
      <c r="E819" s="97"/>
      <c r="F819" s="97"/>
      <c r="G819" s="97"/>
      <c r="H819" s="97"/>
      <c r="I819" s="97"/>
      <c r="J819" s="97"/>
      <c r="K819" s="117"/>
      <c r="L819" s="97"/>
      <c r="M819" s="97"/>
      <c r="N819" s="97"/>
      <c r="O819" s="97"/>
      <c r="P819" s="97"/>
      <c r="Q819" s="97"/>
      <c r="R819" s="97"/>
      <c r="S819" s="97"/>
      <c r="T819" s="97"/>
      <c r="U819" s="97"/>
      <c r="V819" s="97"/>
      <c r="W819" s="97"/>
      <c r="X819" s="97"/>
      <c r="Y819" s="97"/>
      <c r="Z819" s="97"/>
      <c r="AA819" s="97"/>
      <c r="AB819" s="97"/>
    </row>
    <row r="820" spans="1:28" x14ac:dyDescent="0.25">
      <c r="A820" s="96"/>
      <c r="B820" s="97"/>
      <c r="C820" s="97"/>
      <c r="D820" s="97"/>
      <c r="E820" s="97"/>
      <c r="F820" s="97"/>
      <c r="G820" s="97"/>
      <c r="H820" s="97"/>
      <c r="I820" s="97"/>
      <c r="J820" s="97"/>
      <c r="K820" s="117"/>
      <c r="L820" s="97"/>
      <c r="M820" s="97"/>
      <c r="N820" s="97"/>
      <c r="O820" s="97"/>
      <c r="P820" s="97"/>
      <c r="Q820" s="97"/>
      <c r="R820" s="97"/>
      <c r="S820" s="97"/>
      <c r="T820" s="97"/>
      <c r="U820" s="97"/>
      <c r="V820" s="97"/>
      <c r="W820" s="97"/>
      <c r="X820" s="97"/>
      <c r="Y820" s="97"/>
      <c r="Z820" s="97"/>
      <c r="AA820" s="97"/>
      <c r="AB820" s="97"/>
    </row>
    <row r="821" spans="1:28" x14ac:dyDescent="0.25">
      <c r="A821" s="96"/>
      <c r="B821" s="97"/>
      <c r="C821" s="97"/>
      <c r="D821" s="97"/>
      <c r="E821" s="97"/>
      <c r="F821" s="97"/>
      <c r="G821" s="97"/>
      <c r="H821" s="97"/>
      <c r="I821" s="97"/>
      <c r="J821" s="97"/>
      <c r="K821" s="117"/>
      <c r="L821" s="97"/>
      <c r="M821" s="97"/>
      <c r="N821" s="97"/>
      <c r="O821" s="97"/>
      <c r="P821" s="97"/>
      <c r="Q821" s="97"/>
      <c r="R821" s="97"/>
      <c r="S821" s="97"/>
      <c r="T821" s="97"/>
      <c r="U821" s="97"/>
      <c r="V821" s="97"/>
      <c r="W821" s="97"/>
      <c r="X821" s="97"/>
      <c r="Y821" s="97"/>
      <c r="Z821" s="97"/>
      <c r="AA821" s="97"/>
      <c r="AB821" s="97"/>
    </row>
    <row r="822" spans="1:28" x14ac:dyDescent="0.25">
      <c r="A822" s="96"/>
      <c r="B822" s="97"/>
      <c r="C822" s="97"/>
      <c r="D822" s="97"/>
      <c r="E822" s="97"/>
      <c r="F822" s="97"/>
      <c r="G822" s="97"/>
      <c r="H822" s="97"/>
      <c r="I822" s="97"/>
      <c r="J822" s="97"/>
      <c r="K822" s="117"/>
      <c r="L822" s="97"/>
      <c r="M822" s="97"/>
      <c r="N822" s="97"/>
      <c r="O822" s="97"/>
      <c r="P822" s="97"/>
      <c r="Q822" s="97"/>
      <c r="R822" s="97"/>
      <c r="S822" s="97"/>
      <c r="T822" s="97"/>
      <c r="U822" s="97"/>
      <c r="V822" s="97"/>
      <c r="W822" s="97"/>
      <c r="X822" s="97"/>
      <c r="Y822" s="97"/>
      <c r="Z822" s="97"/>
      <c r="AA822" s="97"/>
      <c r="AB822" s="97"/>
    </row>
    <row r="823" spans="1:28" x14ac:dyDescent="0.25">
      <c r="A823" s="96"/>
      <c r="B823" s="97"/>
      <c r="C823" s="97"/>
      <c r="D823" s="97"/>
      <c r="E823" s="97"/>
      <c r="F823" s="97"/>
      <c r="G823" s="97"/>
      <c r="H823" s="97"/>
      <c r="I823" s="97"/>
      <c r="J823" s="97"/>
      <c r="K823" s="117"/>
      <c r="L823" s="97"/>
      <c r="M823" s="97"/>
      <c r="N823" s="97"/>
      <c r="O823" s="97"/>
      <c r="P823" s="97"/>
      <c r="Q823" s="97"/>
      <c r="R823" s="97"/>
      <c r="S823" s="97"/>
      <c r="T823" s="97"/>
      <c r="U823" s="97"/>
      <c r="V823" s="97"/>
      <c r="W823" s="97"/>
      <c r="X823" s="97"/>
      <c r="Y823" s="97"/>
      <c r="Z823" s="97"/>
      <c r="AA823" s="97"/>
      <c r="AB823" s="97"/>
    </row>
    <row r="824" spans="1:28" x14ac:dyDescent="0.25">
      <c r="A824" s="96"/>
      <c r="B824" s="97"/>
      <c r="C824" s="97"/>
      <c r="D824" s="97"/>
      <c r="E824" s="97"/>
      <c r="F824" s="97"/>
      <c r="G824" s="97"/>
      <c r="H824" s="97"/>
      <c r="I824" s="97"/>
      <c r="J824" s="97"/>
      <c r="K824" s="117"/>
      <c r="L824" s="97"/>
      <c r="M824" s="97"/>
      <c r="N824" s="97"/>
      <c r="O824" s="97"/>
      <c r="P824" s="97"/>
      <c r="Q824" s="97"/>
      <c r="R824" s="97"/>
      <c r="S824" s="97"/>
      <c r="T824" s="97"/>
      <c r="U824" s="97"/>
      <c r="V824" s="97"/>
      <c r="W824" s="97"/>
      <c r="X824" s="97"/>
      <c r="Y824" s="97"/>
      <c r="Z824" s="97"/>
      <c r="AA824" s="97"/>
      <c r="AB824" s="97"/>
    </row>
    <row r="825" spans="1:28" x14ac:dyDescent="0.25">
      <c r="A825" s="96"/>
      <c r="B825" s="97"/>
      <c r="C825" s="97"/>
      <c r="D825" s="97"/>
      <c r="E825" s="97"/>
      <c r="F825" s="97"/>
      <c r="G825" s="97"/>
      <c r="H825" s="97"/>
      <c r="I825" s="97"/>
      <c r="J825" s="97"/>
      <c r="K825" s="117"/>
      <c r="L825" s="97"/>
      <c r="M825" s="97"/>
      <c r="N825" s="97"/>
      <c r="O825" s="97"/>
      <c r="P825" s="97"/>
      <c r="Q825" s="97"/>
      <c r="R825" s="97"/>
      <c r="S825" s="97"/>
      <c r="T825" s="97"/>
      <c r="U825" s="97"/>
      <c r="V825" s="97"/>
      <c r="W825" s="97"/>
      <c r="X825" s="97"/>
      <c r="Y825" s="97"/>
      <c r="Z825" s="97"/>
      <c r="AA825" s="97"/>
      <c r="AB825" s="97"/>
    </row>
    <row r="826" spans="1:28" x14ac:dyDescent="0.25">
      <c r="A826" s="96"/>
      <c r="B826" s="97"/>
      <c r="C826" s="97"/>
      <c r="D826" s="97"/>
      <c r="E826" s="97"/>
      <c r="F826" s="97"/>
      <c r="G826" s="97"/>
      <c r="H826" s="97"/>
      <c r="I826" s="97"/>
      <c r="J826" s="97"/>
      <c r="K826" s="117"/>
      <c r="L826" s="97"/>
      <c r="M826" s="97"/>
      <c r="N826" s="97"/>
      <c r="O826" s="97"/>
      <c r="P826" s="97"/>
      <c r="Q826" s="97"/>
      <c r="R826" s="97"/>
      <c r="S826" s="97"/>
      <c r="T826" s="97"/>
      <c r="U826" s="97"/>
      <c r="V826" s="97"/>
      <c r="W826" s="97"/>
      <c r="X826" s="97"/>
      <c r="Y826" s="97"/>
      <c r="Z826" s="97"/>
      <c r="AA826" s="97"/>
      <c r="AB826" s="97"/>
    </row>
    <row r="827" spans="1:28" x14ac:dyDescent="0.25">
      <c r="A827" s="96"/>
      <c r="B827" s="97"/>
      <c r="C827" s="97"/>
      <c r="D827" s="97"/>
      <c r="E827" s="97"/>
      <c r="F827" s="97"/>
      <c r="G827" s="97"/>
      <c r="H827" s="97"/>
      <c r="I827" s="97"/>
      <c r="J827" s="97"/>
      <c r="K827" s="117"/>
      <c r="L827" s="97"/>
      <c r="M827" s="97"/>
      <c r="N827" s="97"/>
      <c r="O827" s="97"/>
      <c r="P827" s="97"/>
      <c r="Q827" s="97"/>
      <c r="R827" s="97"/>
      <c r="S827" s="97"/>
      <c r="T827" s="97"/>
      <c r="U827" s="97"/>
      <c r="V827" s="97"/>
      <c r="W827" s="97"/>
      <c r="X827" s="97"/>
      <c r="Y827" s="97"/>
      <c r="Z827" s="97"/>
      <c r="AA827" s="97"/>
      <c r="AB827" s="97"/>
    </row>
    <row r="828" spans="1:28" x14ac:dyDescent="0.25">
      <c r="A828" s="96"/>
      <c r="B828" s="97"/>
      <c r="C828" s="97"/>
      <c r="D828" s="97"/>
      <c r="E828" s="97"/>
      <c r="F828" s="97"/>
      <c r="G828" s="97"/>
      <c r="H828" s="97"/>
      <c r="I828" s="97"/>
      <c r="J828" s="97"/>
      <c r="K828" s="117"/>
      <c r="L828" s="97"/>
      <c r="M828" s="97"/>
      <c r="N828" s="97"/>
      <c r="O828" s="97"/>
      <c r="P828" s="97"/>
      <c r="Q828" s="97"/>
      <c r="R828" s="97"/>
      <c r="S828" s="97"/>
      <c r="T828" s="97"/>
      <c r="U828" s="97"/>
      <c r="V828" s="97"/>
      <c r="W828" s="97"/>
      <c r="X828" s="97"/>
      <c r="Y828" s="97"/>
      <c r="Z828" s="97"/>
      <c r="AA828" s="97"/>
      <c r="AB828" s="97"/>
    </row>
    <row r="829" spans="1:28" x14ac:dyDescent="0.25">
      <c r="A829" s="96"/>
      <c r="B829" s="97"/>
      <c r="C829" s="97"/>
      <c r="D829" s="97"/>
      <c r="E829" s="97"/>
      <c r="F829" s="97"/>
      <c r="G829" s="97"/>
      <c r="H829" s="97"/>
      <c r="I829" s="97"/>
      <c r="J829" s="97"/>
      <c r="K829" s="117"/>
      <c r="L829" s="97"/>
      <c r="M829" s="97"/>
      <c r="N829" s="97"/>
      <c r="O829" s="97"/>
      <c r="P829" s="97"/>
      <c r="Q829" s="97"/>
      <c r="R829" s="97"/>
      <c r="S829" s="97"/>
      <c r="T829" s="97"/>
      <c r="U829" s="97"/>
      <c r="V829" s="97"/>
      <c r="W829" s="97"/>
      <c r="X829" s="97"/>
      <c r="Y829" s="97"/>
      <c r="Z829" s="97"/>
      <c r="AA829" s="97"/>
      <c r="AB829" s="97"/>
    </row>
    <row r="830" spans="1:28" x14ac:dyDescent="0.25">
      <c r="A830" s="96"/>
      <c r="B830" s="97"/>
      <c r="C830" s="97"/>
      <c r="D830" s="97"/>
      <c r="E830" s="97"/>
      <c r="F830" s="97"/>
      <c r="G830" s="97"/>
      <c r="H830" s="97"/>
      <c r="I830" s="97"/>
      <c r="J830" s="97"/>
      <c r="K830" s="117"/>
      <c r="L830" s="97"/>
      <c r="M830" s="97"/>
      <c r="N830" s="97"/>
      <c r="O830" s="97"/>
      <c r="P830" s="97"/>
      <c r="Q830" s="97"/>
      <c r="R830" s="97"/>
      <c r="S830" s="97"/>
      <c r="T830" s="97"/>
      <c r="U830" s="97"/>
      <c r="V830" s="97"/>
      <c r="W830" s="97"/>
      <c r="X830" s="97"/>
      <c r="Y830" s="97"/>
      <c r="Z830" s="97"/>
      <c r="AA830" s="97"/>
      <c r="AB830" s="97"/>
    </row>
    <row r="831" spans="1:28" x14ac:dyDescent="0.25">
      <c r="A831" s="96"/>
      <c r="B831" s="97"/>
      <c r="C831" s="97"/>
      <c r="D831" s="97"/>
      <c r="E831" s="97"/>
      <c r="F831" s="97"/>
      <c r="G831" s="97"/>
      <c r="H831" s="97"/>
      <c r="I831" s="97"/>
      <c r="J831" s="97"/>
      <c r="K831" s="117"/>
      <c r="L831" s="97"/>
      <c r="M831" s="97"/>
      <c r="N831" s="97"/>
      <c r="O831" s="97"/>
      <c r="P831" s="97"/>
      <c r="Q831" s="97"/>
      <c r="R831" s="97"/>
      <c r="S831" s="97"/>
      <c r="T831" s="97"/>
      <c r="U831" s="97"/>
      <c r="V831" s="97"/>
      <c r="W831" s="97"/>
      <c r="X831" s="97"/>
      <c r="Y831" s="97"/>
      <c r="Z831" s="97"/>
      <c r="AA831" s="97"/>
      <c r="AB831" s="97"/>
    </row>
    <row r="832" spans="1:28" x14ac:dyDescent="0.25">
      <c r="A832" s="96"/>
      <c r="B832" s="97"/>
      <c r="C832" s="97"/>
      <c r="D832" s="97"/>
      <c r="E832" s="97"/>
      <c r="F832" s="97"/>
      <c r="G832" s="97"/>
      <c r="H832" s="97"/>
      <c r="I832" s="97"/>
      <c r="J832" s="97"/>
      <c r="K832" s="117"/>
      <c r="L832" s="97"/>
      <c r="M832" s="97"/>
      <c r="N832" s="97"/>
      <c r="O832" s="97"/>
      <c r="P832" s="97"/>
      <c r="Q832" s="97"/>
      <c r="R832" s="97"/>
      <c r="S832" s="97"/>
      <c r="T832" s="97"/>
      <c r="U832" s="97"/>
      <c r="V832" s="97"/>
      <c r="W832" s="97"/>
      <c r="X832" s="97"/>
      <c r="Y832" s="97"/>
      <c r="Z832" s="97"/>
      <c r="AA832" s="97"/>
      <c r="AB832" s="97"/>
    </row>
    <row r="833" spans="1:28" x14ac:dyDescent="0.25">
      <c r="A833" s="96"/>
      <c r="B833" s="97"/>
      <c r="C833" s="97"/>
      <c r="D833" s="97"/>
      <c r="E833" s="97"/>
      <c r="F833" s="97"/>
      <c r="G833" s="97"/>
      <c r="H833" s="97"/>
      <c r="I833" s="97"/>
      <c r="J833" s="97"/>
      <c r="K833" s="117"/>
      <c r="L833" s="97"/>
      <c r="M833" s="97"/>
      <c r="N833" s="97"/>
      <c r="O833" s="97"/>
      <c r="P833" s="97"/>
      <c r="Q833" s="97"/>
      <c r="R833" s="97"/>
      <c r="S833" s="97"/>
      <c r="T833" s="97"/>
      <c r="U833" s="97"/>
      <c r="V833" s="97"/>
      <c r="W833" s="97"/>
      <c r="X833" s="97"/>
      <c r="Y833" s="97"/>
      <c r="Z833" s="97"/>
      <c r="AA833" s="97"/>
      <c r="AB833" s="97"/>
    </row>
    <row r="834" spans="1:28" x14ac:dyDescent="0.25">
      <c r="A834" s="96"/>
      <c r="B834" s="97"/>
      <c r="C834" s="97"/>
      <c r="D834" s="97"/>
      <c r="E834" s="97"/>
      <c r="F834" s="97"/>
      <c r="G834" s="97"/>
      <c r="H834" s="97"/>
      <c r="I834" s="97"/>
      <c r="J834" s="97"/>
      <c r="K834" s="117"/>
      <c r="L834" s="97"/>
      <c r="M834" s="97"/>
      <c r="N834" s="97"/>
      <c r="O834" s="97"/>
      <c r="P834" s="97"/>
      <c r="Q834" s="97"/>
      <c r="R834" s="97"/>
      <c r="S834" s="97"/>
      <c r="T834" s="97"/>
      <c r="U834" s="97"/>
      <c r="V834" s="97"/>
      <c r="W834" s="97"/>
      <c r="X834" s="97"/>
      <c r="Y834" s="97"/>
      <c r="Z834" s="97"/>
      <c r="AA834" s="97"/>
      <c r="AB834" s="97"/>
    </row>
    <row r="835" spans="1:28" x14ac:dyDescent="0.25">
      <c r="A835" s="96"/>
      <c r="B835" s="97"/>
      <c r="C835" s="97"/>
      <c r="D835" s="97"/>
      <c r="E835" s="97"/>
      <c r="F835" s="97"/>
      <c r="G835" s="97"/>
      <c r="H835" s="97"/>
      <c r="I835" s="97"/>
      <c r="J835" s="97"/>
      <c r="K835" s="117"/>
      <c r="L835" s="97"/>
      <c r="M835" s="97"/>
      <c r="N835" s="97"/>
      <c r="O835" s="97"/>
      <c r="P835" s="97"/>
      <c r="Q835" s="97"/>
      <c r="R835" s="97"/>
      <c r="S835" s="97"/>
      <c r="T835" s="97"/>
      <c r="U835" s="97"/>
      <c r="V835" s="97"/>
      <c r="W835" s="97"/>
      <c r="X835" s="97"/>
      <c r="Y835" s="97"/>
      <c r="Z835" s="97"/>
      <c r="AA835" s="97"/>
      <c r="AB835" s="97"/>
    </row>
    <row r="836" spans="1:28" x14ac:dyDescent="0.25">
      <c r="A836" s="96"/>
      <c r="B836" s="97"/>
      <c r="C836" s="97"/>
      <c r="D836" s="97"/>
      <c r="E836" s="97"/>
      <c r="F836" s="97"/>
      <c r="G836" s="97"/>
      <c r="H836" s="97"/>
      <c r="I836" s="97"/>
      <c r="J836" s="97"/>
      <c r="K836" s="117"/>
      <c r="L836" s="97"/>
      <c r="M836" s="97"/>
      <c r="N836" s="97"/>
      <c r="O836" s="97"/>
      <c r="P836" s="97"/>
      <c r="Q836" s="97"/>
      <c r="R836" s="97"/>
      <c r="S836" s="97"/>
      <c r="T836" s="97"/>
      <c r="U836" s="97"/>
      <c r="V836" s="97"/>
      <c r="W836" s="97"/>
      <c r="X836" s="97"/>
      <c r="Y836" s="97"/>
      <c r="Z836" s="97"/>
      <c r="AA836" s="97"/>
      <c r="AB836" s="97"/>
    </row>
    <row r="837" spans="1:28" x14ac:dyDescent="0.25">
      <c r="A837" s="96"/>
      <c r="B837" s="97"/>
      <c r="C837" s="97"/>
      <c r="D837" s="97"/>
      <c r="E837" s="97"/>
      <c r="F837" s="97"/>
      <c r="G837" s="97"/>
      <c r="H837" s="97"/>
      <c r="I837" s="97"/>
      <c r="J837" s="97"/>
      <c r="K837" s="117"/>
      <c r="L837" s="97"/>
      <c r="M837" s="97"/>
      <c r="N837" s="97"/>
      <c r="O837" s="97"/>
      <c r="P837" s="97"/>
      <c r="Q837" s="97"/>
      <c r="R837" s="97"/>
      <c r="S837" s="97"/>
      <c r="T837" s="97"/>
      <c r="U837" s="97"/>
      <c r="V837" s="97"/>
      <c r="W837" s="97"/>
      <c r="X837" s="97"/>
      <c r="Y837" s="97"/>
      <c r="Z837" s="97"/>
      <c r="AA837" s="97"/>
      <c r="AB837" s="97"/>
    </row>
    <row r="838" spans="1:28" x14ac:dyDescent="0.25">
      <c r="A838" s="96"/>
      <c r="B838" s="97"/>
      <c r="C838" s="97"/>
      <c r="D838" s="97"/>
      <c r="E838" s="97"/>
      <c r="F838" s="97"/>
      <c r="G838" s="97"/>
      <c r="H838" s="97"/>
      <c r="I838" s="97"/>
      <c r="J838" s="97"/>
      <c r="K838" s="117"/>
      <c r="L838" s="97"/>
      <c r="M838" s="97"/>
      <c r="N838" s="97"/>
      <c r="O838" s="97"/>
      <c r="P838" s="97"/>
      <c r="Q838" s="97"/>
      <c r="R838" s="97"/>
      <c r="S838" s="97"/>
      <c r="T838" s="97"/>
      <c r="U838" s="97"/>
      <c r="V838" s="97"/>
      <c r="W838" s="97"/>
      <c r="X838" s="97"/>
      <c r="Y838" s="97"/>
      <c r="Z838" s="97"/>
      <c r="AA838" s="97"/>
      <c r="AB838" s="97"/>
    </row>
    <row r="839" spans="1:28" x14ac:dyDescent="0.25">
      <c r="A839" s="96"/>
      <c r="B839" s="97"/>
      <c r="C839" s="97"/>
      <c r="D839" s="97"/>
      <c r="E839" s="97"/>
      <c r="F839" s="97"/>
      <c r="G839" s="97"/>
      <c r="H839" s="97"/>
      <c r="I839" s="97"/>
      <c r="J839" s="97"/>
      <c r="K839" s="117"/>
      <c r="L839" s="97"/>
      <c r="M839" s="97"/>
      <c r="N839" s="97"/>
      <c r="O839" s="97"/>
      <c r="P839" s="97"/>
      <c r="Q839" s="97"/>
      <c r="R839" s="97"/>
      <c r="S839" s="97"/>
      <c r="T839" s="97"/>
      <c r="U839" s="97"/>
      <c r="V839" s="97"/>
      <c r="W839" s="97"/>
      <c r="X839" s="97"/>
      <c r="Y839" s="97"/>
      <c r="Z839" s="97"/>
      <c r="AA839" s="97"/>
      <c r="AB839" s="97"/>
    </row>
    <row r="840" spans="1:28" x14ac:dyDescent="0.25">
      <c r="A840" s="96"/>
      <c r="B840" s="97"/>
      <c r="C840" s="97"/>
      <c r="D840" s="97"/>
      <c r="E840" s="97"/>
      <c r="F840" s="97"/>
      <c r="G840" s="97"/>
      <c r="H840" s="97"/>
      <c r="I840" s="97"/>
      <c r="J840" s="97"/>
      <c r="K840" s="117"/>
      <c r="L840" s="97"/>
      <c r="M840" s="97"/>
      <c r="N840" s="97"/>
      <c r="O840" s="97"/>
      <c r="P840" s="97"/>
      <c r="Q840" s="97"/>
      <c r="R840" s="97"/>
      <c r="S840" s="97"/>
      <c r="T840" s="97"/>
      <c r="U840" s="97"/>
      <c r="V840" s="97"/>
      <c r="W840" s="97"/>
      <c r="X840" s="97"/>
      <c r="Y840" s="97"/>
      <c r="Z840" s="97"/>
      <c r="AA840" s="97"/>
      <c r="AB840" s="97"/>
    </row>
    <row r="841" spans="1:28" x14ac:dyDescent="0.25">
      <c r="A841" s="96"/>
      <c r="B841" s="97"/>
      <c r="C841" s="97"/>
      <c r="D841" s="97"/>
      <c r="E841" s="97"/>
      <c r="F841" s="97"/>
      <c r="G841" s="97"/>
      <c r="H841" s="97"/>
      <c r="I841" s="97"/>
      <c r="J841" s="97"/>
      <c r="K841" s="117"/>
      <c r="L841" s="97"/>
      <c r="M841" s="97"/>
      <c r="N841" s="97"/>
      <c r="O841" s="97"/>
      <c r="P841" s="97"/>
      <c r="Q841" s="97"/>
      <c r="R841" s="97"/>
      <c r="S841" s="97"/>
      <c r="T841" s="97"/>
      <c r="U841" s="97"/>
      <c r="V841" s="97"/>
      <c r="W841" s="97"/>
      <c r="X841" s="97"/>
      <c r="Y841" s="97"/>
      <c r="Z841" s="97"/>
      <c r="AA841" s="97"/>
      <c r="AB841" s="97"/>
    </row>
    <row r="842" spans="1:28" x14ac:dyDescent="0.25">
      <c r="A842" s="96"/>
      <c r="B842" s="97"/>
      <c r="C842" s="97"/>
      <c r="D842" s="97"/>
      <c r="E842" s="97"/>
      <c r="F842" s="97"/>
      <c r="G842" s="97"/>
      <c r="H842" s="97"/>
      <c r="I842" s="97"/>
      <c r="J842" s="97"/>
      <c r="K842" s="117"/>
      <c r="L842" s="97"/>
      <c r="M842" s="97"/>
      <c r="N842" s="97"/>
      <c r="O842" s="97"/>
      <c r="P842" s="97"/>
      <c r="Q842" s="97"/>
      <c r="R842" s="97"/>
      <c r="S842" s="97"/>
      <c r="T842" s="97"/>
      <c r="U842" s="97"/>
      <c r="V842" s="97"/>
      <c r="W842" s="97"/>
      <c r="X842" s="97"/>
      <c r="Y842" s="97"/>
      <c r="Z842" s="97"/>
      <c r="AA842" s="97"/>
      <c r="AB842" s="97"/>
    </row>
    <row r="843" spans="1:28" x14ac:dyDescent="0.25">
      <c r="A843" s="96"/>
      <c r="B843" s="97"/>
      <c r="C843" s="97"/>
      <c r="D843" s="97"/>
      <c r="E843" s="97"/>
      <c r="F843" s="97"/>
      <c r="G843" s="97"/>
      <c r="H843" s="97"/>
      <c r="I843" s="97"/>
      <c r="J843" s="97"/>
      <c r="K843" s="117"/>
      <c r="L843" s="97"/>
      <c r="M843" s="97"/>
      <c r="N843" s="97"/>
      <c r="O843" s="97"/>
      <c r="P843" s="97"/>
      <c r="Q843" s="97"/>
      <c r="R843" s="97"/>
      <c r="S843" s="97"/>
      <c r="T843" s="97"/>
      <c r="U843" s="97"/>
      <c r="V843" s="97"/>
      <c r="W843" s="97"/>
      <c r="X843" s="97"/>
      <c r="Y843" s="97"/>
      <c r="Z843" s="97"/>
      <c r="AA843" s="97"/>
      <c r="AB843" s="97"/>
    </row>
    <row r="844" spans="1:28" x14ac:dyDescent="0.25">
      <c r="A844" s="96"/>
      <c r="B844" s="97"/>
      <c r="C844" s="97"/>
      <c r="D844" s="97"/>
      <c r="E844" s="97"/>
      <c r="F844" s="97"/>
      <c r="G844" s="97"/>
      <c r="H844" s="97"/>
      <c r="I844" s="97"/>
      <c r="J844" s="97"/>
      <c r="K844" s="117"/>
      <c r="L844" s="97"/>
      <c r="M844" s="97"/>
      <c r="N844" s="97"/>
      <c r="O844" s="97"/>
      <c r="P844" s="97"/>
      <c r="Q844" s="97"/>
      <c r="R844" s="97"/>
      <c r="S844" s="97"/>
      <c r="T844" s="97"/>
      <c r="U844" s="97"/>
      <c r="V844" s="97"/>
      <c r="W844" s="97"/>
      <c r="X844" s="97"/>
      <c r="Y844" s="97"/>
      <c r="Z844" s="97"/>
      <c r="AA844" s="97"/>
      <c r="AB844" s="97"/>
    </row>
    <row r="845" spans="1:28" x14ac:dyDescent="0.25">
      <c r="A845" s="96"/>
      <c r="B845" s="97"/>
      <c r="C845" s="97"/>
      <c r="D845" s="97"/>
      <c r="E845" s="97"/>
      <c r="F845" s="97"/>
      <c r="G845" s="97"/>
      <c r="H845" s="97"/>
      <c r="I845" s="97"/>
      <c r="J845" s="97"/>
      <c r="K845" s="117"/>
      <c r="L845" s="97"/>
      <c r="M845" s="97"/>
      <c r="N845" s="97"/>
      <c r="O845" s="97"/>
      <c r="P845" s="97"/>
      <c r="Q845" s="97"/>
      <c r="R845" s="97"/>
      <c r="S845" s="97"/>
      <c r="T845" s="97"/>
      <c r="U845" s="97"/>
      <c r="V845" s="97"/>
      <c r="W845" s="97"/>
      <c r="X845" s="97"/>
      <c r="Y845" s="97"/>
      <c r="Z845" s="97"/>
      <c r="AA845" s="97"/>
      <c r="AB845" s="97"/>
    </row>
    <row r="846" spans="1:28" x14ac:dyDescent="0.25">
      <c r="A846" s="96"/>
      <c r="B846" s="97"/>
      <c r="C846" s="97"/>
      <c r="D846" s="97"/>
      <c r="E846" s="97"/>
      <c r="F846" s="97"/>
      <c r="G846" s="97"/>
      <c r="H846" s="97"/>
      <c r="I846" s="97"/>
      <c r="J846" s="97"/>
      <c r="K846" s="117"/>
      <c r="L846" s="97"/>
      <c r="M846" s="97"/>
      <c r="N846" s="97"/>
      <c r="O846" s="97"/>
      <c r="P846" s="97"/>
      <c r="Q846" s="97"/>
      <c r="R846" s="97"/>
      <c r="S846" s="97"/>
      <c r="T846" s="97"/>
      <c r="U846" s="97"/>
      <c r="V846" s="97"/>
      <c r="W846" s="97"/>
      <c r="X846" s="97"/>
      <c r="Y846" s="97"/>
      <c r="Z846" s="97"/>
      <c r="AA846" s="97"/>
      <c r="AB846" s="97"/>
    </row>
    <row r="847" spans="1:28" x14ac:dyDescent="0.25">
      <c r="A847" s="96"/>
      <c r="B847" s="97"/>
      <c r="C847" s="97"/>
      <c r="D847" s="97"/>
      <c r="E847" s="97"/>
      <c r="F847" s="97"/>
      <c r="G847" s="97"/>
      <c r="H847" s="97"/>
      <c r="I847" s="97"/>
      <c r="J847" s="97"/>
      <c r="K847" s="117"/>
      <c r="L847" s="97"/>
      <c r="M847" s="97"/>
      <c r="N847" s="97"/>
      <c r="O847" s="97"/>
      <c r="P847" s="97"/>
      <c r="Q847" s="97"/>
      <c r="R847" s="97"/>
      <c r="S847" s="97"/>
      <c r="T847" s="97"/>
      <c r="U847" s="97"/>
      <c r="V847" s="97"/>
      <c r="W847" s="97"/>
      <c r="X847" s="97"/>
      <c r="Y847" s="97"/>
      <c r="Z847" s="97"/>
      <c r="AA847" s="97"/>
      <c r="AB847" s="97"/>
    </row>
    <row r="848" spans="1:28" x14ac:dyDescent="0.25">
      <c r="A848" s="96"/>
      <c r="B848" s="97"/>
      <c r="C848" s="97"/>
      <c r="D848" s="97"/>
      <c r="E848" s="97"/>
      <c r="F848" s="97"/>
      <c r="G848" s="97"/>
      <c r="H848" s="97"/>
      <c r="I848" s="97"/>
      <c r="J848" s="97"/>
      <c r="K848" s="117"/>
      <c r="L848" s="97"/>
      <c r="M848" s="97"/>
      <c r="N848" s="97"/>
      <c r="O848" s="97"/>
      <c r="P848" s="97"/>
      <c r="Q848" s="97"/>
      <c r="R848" s="97"/>
      <c r="S848" s="97"/>
      <c r="T848" s="97"/>
      <c r="U848" s="97"/>
      <c r="V848" s="97"/>
      <c r="W848" s="97"/>
      <c r="X848" s="97"/>
      <c r="Y848" s="97"/>
      <c r="Z848" s="97"/>
      <c r="AA848" s="97"/>
      <c r="AB848" s="97"/>
    </row>
    <row r="849" spans="1:28" x14ac:dyDescent="0.25">
      <c r="A849" s="96"/>
      <c r="B849" s="97"/>
      <c r="C849" s="97"/>
      <c r="D849" s="97"/>
      <c r="E849" s="97"/>
      <c r="F849" s="97"/>
      <c r="G849" s="97"/>
      <c r="H849" s="97"/>
      <c r="I849" s="97"/>
      <c r="J849" s="97"/>
      <c r="K849" s="117"/>
      <c r="L849" s="97"/>
      <c r="M849" s="97"/>
      <c r="N849" s="97"/>
      <c r="O849" s="97"/>
      <c r="P849" s="97"/>
      <c r="Q849" s="97"/>
      <c r="R849" s="97"/>
      <c r="S849" s="97"/>
      <c r="T849" s="97"/>
      <c r="U849" s="97"/>
      <c r="V849" s="97"/>
      <c r="W849" s="97"/>
      <c r="X849" s="97"/>
      <c r="Y849" s="97"/>
      <c r="Z849" s="97"/>
      <c r="AA849" s="97"/>
      <c r="AB849" s="97"/>
    </row>
    <row r="850" spans="1:28" x14ac:dyDescent="0.25">
      <c r="A850" s="96"/>
      <c r="B850" s="97"/>
      <c r="C850" s="97"/>
      <c r="D850" s="97"/>
      <c r="E850" s="97"/>
      <c r="F850" s="97"/>
      <c r="G850" s="97"/>
      <c r="H850" s="97"/>
      <c r="I850" s="97"/>
      <c r="J850" s="97"/>
      <c r="K850" s="117"/>
      <c r="L850" s="97"/>
      <c r="M850" s="97"/>
      <c r="N850" s="97"/>
      <c r="O850" s="97"/>
      <c r="P850" s="97"/>
      <c r="Q850" s="97"/>
      <c r="R850" s="97"/>
      <c r="S850" s="97"/>
      <c r="T850" s="97"/>
      <c r="U850" s="97"/>
      <c r="V850" s="97"/>
      <c r="W850" s="97"/>
      <c r="X850" s="97"/>
      <c r="Y850" s="97"/>
      <c r="Z850" s="97"/>
      <c r="AA850" s="97"/>
      <c r="AB850" s="97"/>
    </row>
    <row r="851" spans="1:28" x14ac:dyDescent="0.25">
      <c r="A851" s="96"/>
      <c r="B851" s="97"/>
      <c r="C851" s="97"/>
      <c r="D851" s="97"/>
      <c r="E851" s="97"/>
      <c r="F851" s="97"/>
      <c r="G851" s="97"/>
      <c r="H851" s="97"/>
      <c r="I851" s="97"/>
      <c r="J851" s="97"/>
      <c r="K851" s="117"/>
      <c r="L851" s="97"/>
      <c r="M851" s="97"/>
      <c r="N851" s="97"/>
      <c r="O851" s="97"/>
      <c r="P851" s="97"/>
      <c r="Q851" s="97"/>
      <c r="R851" s="97"/>
      <c r="S851" s="97"/>
      <c r="T851" s="97"/>
      <c r="U851" s="97"/>
      <c r="V851" s="97"/>
      <c r="W851" s="97"/>
      <c r="X851" s="97"/>
      <c r="Y851" s="97"/>
      <c r="Z851" s="97"/>
      <c r="AA851" s="97"/>
      <c r="AB851" s="97"/>
    </row>
    <row r="852" spans="1:28" x14ac:dyDescent="0.25">
      <c r="A852" s="96"/>
      <c r="B852" s="97"/>
      <c r="C852" s="97"/>
      <c r="D852" s="97"/>
      <c r="E852" s="97"/>
      <c r="F852" s="97"/>
      <c r="G852" s="97"/>
      <c r="H852" s="97"/>
      <c r="I852" s="97"/>
      <c r="J852" s="97"/>
      <c r="K852" s="117"/>
      <c r="L852" s="97"/>
      <c r="M852" s="97"/>
      <c r="N852" s="97"/>
      <c r="O852" s="97"/>
      <c r="P852" s="97"/>
      <c r="Q852" s="97"/>
      <c r="R852" s="97"/>
      <c r="S852" s="97"/>
      <c r="T852" s="97"/>
      <c r="U852" s="97"/>
      <c r="V852" s="97"/>
      <c r="W852" s="97"/>
      <c r="X852" s="97"/>
      <c r="Y852" s="97"/>
      <c r="Z852" s="97"/>
      <c r="AA852" s="97"/>
      <c r="AB852" s="97"/>
    </row>
    <row r="853" spans="1:28" x14ac:dyDescent="0.25">
      <c r="A853" s="96"/>
      <c r="B853" s="97"/>
      <c r="C853" s="97"/>
      <c r="D853" s="97"/>
      <c r="E853" s="97"/>
      <c r="F853" s="97"/>
      <c r="G853" s="97"/>
      <c r="H853" s="97"/>
      <c r="I853" s="97"/>
      <c r="J853" s="97"/>
      <c r="K853" s="117"/>
      <c r="L853" s="97"/>
      <c r="M853" s="97"/>
      <c r="N853" s="97"/>
      <c r="O853" s="97"/>
      <c r="P853" s="97"/>
      <c r="Q853" s="97"/>
      <c r="R853" s="97"/>
      <c r="S853" s="97"/>
      <c r="T853" s="97"/>
      <c r="U853" s="97"/>
      <c r="V853" s="97"/>
      <c r="W853" s="97"/>
      <c r="X853" s="97"/>
      <c r="Y853" s="97"/>
      <c r="Z853" s="97"/>
      <c r="AA853" s="97"/>
      <c r="AB853" s="97"/>
    </row>
    <row r="854" spans="1:28" x14ac:dyDescent="0.25">
      <c r="A854" s="96"/>
      <c r="B854" s="97"/>
      <c r="C854" s="97"/>
      <c r="D854" s="97"/>
      <c r="E854" s="97"/>
      <c r="F854" s="97"/>
      <c r="G854" s="97"/>
      <c r="H854" s="97"/>
      <c r="I854" s="97"/>
      <c r="J854" s="97"/>
      <c r="K854" s="117"/>
      <c r="L854" s="97"/>
      <c r="M854" s="97"/>
      <c r="N854" s="97"/>
      <c r="O854" s="97"/>
      <c r="P854" s="97"/>
      <c r="Q854" s="97"/>
      <c r="R854" s="97"/>
      <c r="S854" s="97"/>
      <c r="T854" s="97"/>
      <c r="U854" s="97"/>
      <c r="V854" s="97"/>
      <c r="W854" s="97"/>
      <c r="X854" s="97"/>
      <c r="Y854" s="97"/>
      <c r="Z854" s="97"/>
      <c r="AA854" s="97"/>
      <c r="AB854" s="97"/>
    </row>
    <row r="855" spans="1:28" x14ac:dyDescent="0.25">
      <c r="A855" s="96"/>
      <c r="B855" s="97"/>
      <c r="C855" s="97"/>
      <c r="D855" s="97"/>
      <c r="E855" s="97"/>
      <c r="F855" s="97"/>
      <c r="G855" s="97"/>
      <c r="H855" s="97"/>
      <c r="I855" s="97"/>
      <c r="J855" s="97"/>
      <c r="K855" s="117"/>
      <c r="L855" s="97"/>
      <c r="M855" s="97"/>
      <c r="N855" s="97"/>
      <c r="O855" s="97"/>
      <c r="P855" s="97"/>
      <c r="Q855" s="97"/>
      <c r="R855" s="97"/>
      <c r="S855" s="97"/>
      <c r="T855" s="97"/>
      <c r="U855" s="97"/>
      <c r="V855" s="97"/>
      <c r="W855" s="97"/>
      <c r="X855" s="97"/>
      <c r="Y855" s="97"/>
      <c r="Z855" s="97"/>
      <c r="AA855" s="97"/>
      <c r="AB855" s="97"/>
    </row>
    <row r="856" spans="1:28" x14ac:dyDescent="0.25">
      <c r="A856" s="96"/>
      <c r="B856" s="97"/>
      <c r="C856" s="97"/>
      <c r="D856" s="97"/>
      <c r="E856" s="97"/>
      <c r="F856" s="97"/>
      <c r="G856" s="97"/>
      <c r="H856" s="97"/>
      <c r="I856" s="97"/>
      <c r="J856" s="97"/>
      <c r="K856" s="117"/>
      <c r="L856" s="97"/>
      <c r="M856" s="97"/>
      <c r="N856" s="97"/>
      <c r="O856" s="97"/>
      <c r="P856" s="97"/>
      <c r="Q856" s="97"/>
      <c r="R856" s="97"/>
      <c r="S856" s="97"/>
      <c r="T856" s="97"/>
      <c r="U856" s="97"/>
      <c r="V856" s="97"/>
      <c r="W856" s="97"/>
      <c r="X856" s="97"/>
      <c r="Y856" s="97"/>
      <c r="Z856" s="97"/>
      <c r="AA856" s="97"/>
      <c r="AB856" s="97"/>
    </row>
    <row r="857" spans="1:28" x14ac:dyDescent="0.25">
      <c r="A857" s="96"/>
      <c r="B857" s="97"/>
      <c r="C857" s="97"/>
      <c r="D857" s="97"/>
      <c r="E857" s="97"/>
      <c r="F857" s="97"/>
      <c r="G857" s="97"/>
      <c r="H857" s="97"/>
      <c r="I857" s="97"/>
      <c r="J857" s="97"/>
      <c r="K857" s="117"/>
      <c r="L857" s="97"/>
      <c r="M857" s="97"/>
      <c r="N857" s="97"/>
      <c r="O857" s="97"/>
      <c r="P857" s="97"/>
      <c r="Q857" s="97"/>
      <c r="R857" s="97"/>
      <c r="S857" s="97"/>
      <c r="T857" s="97"/>
      <c r="U857" s="97"/>
      <c r="V857" s="97"/>
      <c r="W857" s="97"/>
      <c r="X857" s="97"/>
      <c r="Y857" s="97"/>
      <c r="Z857" s="97"/>
      <c r="AA857" s="97"/>
      <c r="AB857" s="97"/>
    </row>
    <row r="858" spans="1:28" x14ac:dyDescent="0.25">
      <c r="A858" s="96"/>
      <c r="B858" s="97"/>
      <c r="C858" s="97"/>
      <c r="D858" s="97"/>
      <c r="E858" s="97"/>
      <c r="F858" s="97"/>
      <c r="G858" s="97"/>
      <c r="H858" s="97"/>
      <c r="I858" s="97"/>
      <c r="J858" s="97"/>
      <c r="K858" s="117"/>
      <c r="L858" s="97"/>
      <c r="M858" s="97"/>
      <c r="N858" s="97"/>
      <c r="O858" s="97"/>
      <c r="P858" s="97"/>
      <c r="Q858" s="97"/>
      <c r="R858" s="97"/>
      <c r="S858" s="97"/>
      <c r="T858" s="97"/>
      <c r="U858" s="97"/>
      <c r="V858" s="97"/>
      <c r="W858" s="97"/>
      <c r="X858" s="97"/>
      <c r="Y858" s="97"/>
      <c r="Z858" s="97"/>
      <c r="AA858" s="97"/>
      <c r="AB858" s="97"/>
    </row>
    <row r="859" spans="1:28" x14ac:dyDescent="0.25">
      <c r="A859" s="96"/>
      <c r="B859" s="97"/>
      <c r="C859" s="97"/>
      <c r="D859" s="97"/>
      <c r="E859" s="97"/>
      <c r="F859" s="97"/>
      <c r="G859" s="97"/>
      <c r="H859" s="97"/>
      <c r="I859" s="97"/>
      <c r="J859" s="97"/>
      <c r="K859" s="117"/>
      <c r="L859" s="97"/>
      <c r="M859" s="97"/>
      <c r="N859" s="97"/>
      <c r="O859" s="97"/>
      <c r="P859" s="97"/>
      <c r="Q859" s="97"/>
      <c r="R859" s="97"/>
      <c r="S859" s="97"/>
      <c r="T859" s="97"/>
      <c r="U859" s="97"/>
      <c r="V859" s="97"/>
      <c r="W859" s="97"/>
      <c r="X859" s="97"/>
      <c r="Y859" s="97"/>
      <c r="Z859" s="97"/>
      <c r="AA859" s="97"/>
      <c r="AB859" s="97"/>
    </row>
    <row r="860" spans="1:28" x14ac:dyDescent="0.25">
      <c r="A860" s="96"/>
      <c r="B860" s="97"/>
      <c r="C860" s="97"/>
      <c r="D860" s="97"/>
      <c r="E860" s="97"/>
      <c r="F860" s="97"/>
      <c r="G860" s="97"/>
      <c r="H860" s="97"/>
      <c r="I860" s="97"/>
      <c r="J860" s="97"/>
      <c r="K860" s="117"/>
      <c r="L860" s="97"/>
      <c r="M860" s="97"/>
      <c r="N860" s="97"/>
      <c r="O860" s="97"/>
      <c r="P860" s="97"/>
      <c r="Q860" s="97"/>
      <c r="R860" s="97"/>
      <c r="S860" s="97"/>
      <c r="T860" s="97"/>
      <c r="U860" s="97"/>
      <c r="V860" s="97"/>
      <c r="W860" s="97"/>
      <c r="X860" s="97"/>
      <c r="Y860" s="97"/>
      <c r="Z860" s="97"/>
      <c r="AA860" s="97"/>
      <c r="AB860" s="97"/>
    </row>
    <row r="861" spans="1:28" x14ac:dyDescent="0.25">
      <c r="A861" s="96"/>
      <c r="B861" s="97"/>
      <c r="C861" s="97"/>
      <c r="D861" s="97"/>
      <c r="E861" s="97"/>
      <c r="F861" s="97"/>
      <c r="G861" s="97"/>
      <c r="H861" s="97"/>
      <c r="I861" s="97"/>
      <c r="J861" s="97"/>
      <c r="K861" s="117"/>
      <c r="L861" s="97"/>
      <c r="M861" s="97"/>
      <c r="N861" s="97"/>
      <c r="O861" s="97"/>
      <c r="P861" s="97"/>
      <c r="Q861" s="97"/>
      <c r="R861" s="97"/>
      <c r="S861" s="97"/>
      <c r="T861" s="97"/>
      <c r="U861" s="97"/>
      <c r="V861" s="97"/>
      <c r="W861" s="97"/>
      <c r="X861" s="97"/>
      <c r="Y861" s="97"/>
      <c r="Z861" s="97"/>
      <c r="AA861" s="97"/>
      <c r="AB861" s="97"/>
    </row>
    <row r="862" spans="1:28" x14ac:dyDescent="0.25">
      <c r="A862" s="96"/>
      <c r="B862" s="97"/>
      <c r="C862" s="97"/>
      <c r="D862" s="97"/>
      <c r="E862" s="97"/>
      <c r="F862" s="97"/>
      <c r="G862" s="97"/>
      <c r="H862" s="97"/>
      <c r="I862" s="97"/>
      <c r="J862" s="97"/>
      <c r="K862" s="117"/>
      <c r="L862" s="97"/>
      <c r="M862" s="97"/>
      <c r="N862" s="97"/>
      <c r="O862" s="97"/>
      <c r="P862" s="97"/>
      <c r="Q862" s="97"/>
      <c r="R862" s="97"/>
      <c r="S862" s="97"/>
      <c r="T862" s="97"/>
      <c r="U862" s="97"/>
      <c r="V862" s="97"/>
      <c r="W862" s="97"/>
      <c r="X862" s="97"/>
      <c r="Y862" s="97"/>
      <c r="Z862" s="97"/>
      <c r="AA862" s="97"/>
      <c r="AB862" s="97"/>
    </row>
    <row r="863" spans="1:28" x14ac:dyDescent="0.25">
      <c r="A863" s="96"/>
      <c r="B863" s="97"/>
      <c r="C863" s="97"/>
      <c r="D863" s="97"/>
      <c r="E863" s="97"/>
      <c r="F863" s="97"/>
      <c r="G863" s="97"/>
      <c r="H863" s="97"/>
      <c r="I863" s="97"/>
      <c r="J863" s="97"/>
      <c r="K863" s="117"/>
      <c r="L863" s="97"/>
      <c r="M863" s="97"/>
      <c r="N863" s="97"/>
      <c r="O863" s="97"/>
      <c r="P863" s="97"/>
      <c r="Q863" s="97"/>
      <c r="R863" s="97"/>
      <c r="S863" s="97"/>
      <c r="T863" s="97"/>
      <c r="U863" s="97"/>
      <c r="V863" s="97"/>
      <c r="W863" s="97"/>
      <c r="X863" s="97"/>
      <c r="Y863" s="97"/>
      <c r="Z863" s="97"/>
      <c r="AA863" s="97"/>
      <c r="AB863" s="97"/>
    </row>
    <row r="864" spans="1:28" x14ac:dyDescent="0.25">
      <c r="A864" s="96"/>
      <c r="B864" s="97"/>
      <c r="C864" s="97"/>
      <c r="D864" s="97"/>
      <c r="E864" s="97"/>
      <c r="F864" s="97"/>
      <c r="G864" s="97"/>
      <c r="H864" s="97"/>
      <c r="I864" s="97"/>
      <c r="J864" s="97"/>
      <c r="K864" s="117"/>
      <c r="L864" s="97"/>
      <c r="M864" s="97"/>
      <c r="N864" s="97"/>
      <c r="O864" s="97"/>
      <c r="P864" s="97"/>
      <c r="Q864" s="97"/>
      <c r="R864" s="97"/>
      <c r="S864" s="97"/>
      <c r="T864" s="97"/>
      <c r="U864" s="97"/>
      <c r="V864" s="97"/>
      <c r="W864" s="97"/>
      <c r="X864" s="97"/>
      <c r="Y864" s="97"/>
      <c r="Z864" s="97"/>
      <c r="AA864" s="97"/>
      <c r="AB864" s="97"/>
    </row>
    <row r="865" spans="1:28" x14ac:dyDescent="0.25">
      <c r="A865" s="96"/>
      <c r="B865" s="97"/>
      <c r="C865" s="97"/>
      <c r="D865" s="97"/>
      <c r="E865" s="97"/>
      <c r="F865" s="97"/>
      <c r="G865" s="97"/>
      <c r="H865" s="97"/>
      <c r="I865" s="97"/>
      <c r="J865" s="97"/>
      <c r="K865" s="117"/>
      <c r="L865" s="97"/>
      <c r="M865" s="97"/>
      <c r="N865" s="97"/>
      <c r="O865" s="97"/>
      <c r="P865" s="97"/>
      <c r="Q865" s="97"/>
      <c r="R865" s="97"/>
      <c r="S865" s="97"/>
      <c r="T865" s="97"/>
      <c r="U865" s="97"/>
      <c r="V865" s="97"/>
      <c r="W865" s="97"/>
      <c r="X865" s="97"/>
      <c r="Y865" s="97"/>
      <c r="Z865" s="97"/>
      <c r="AA865" s="97"/>
      <c r="AB865" s="97"/>
    </row>
    <row r="866" spans="1:28" x14ac:dyDescent="0.25">
      <c r="A866" s="96"/>
      <c r="B866" s="97"/>
      <c r="C866" s="97"/>
      <c r="D866" s="97"/>
      <c r="E866" s="97"/>
      <c r="F866" s="97"/>
      <c r="G866" s="97"/>
      <c r="H866" s="97"/>
      <c r="I866" s="97"/>
      <c r="J866" s="97"/>
      <c r="K866" s="117"/>
      <c r="L866" s="97"/>
      <c r="M866" s="97"/>
      <c r="N866" s="97"/>
      <c r="O866" s="97"/>
      <c r="P866" s="97"/>
      <c r="Q866" s="97"/>
      <c r="R866" s="97"/>
      <c r="S866" s="97"/>
      <c r="T866" s="97"/>
      <c r="U866" s="97"/>
      <c r="V866" s="97"/>
      <c r="W866" s="97"/>
      <c r="X866" s="97"/>
      <c r="Y866" s="97"/>
      <c r="Z866" s="97"/>
      <c r="AA866" s="97"/>
      <c r="AB866" s="97"/>
    </row>
    <row r="867" spans="1:28" x14ac:dyDescent="0.25">
      <c r="A867" s="96"/>
      <c r="B867" s="97"/>
      <c r="C867" s="97"/>
      <c r="D867" s="97"/>
      <c r="E867" s="97"/>
      <c r="F867" s="97"/>
      <c r="G867" s="97"/>
      <c r="H867" s="97"/>
      <c r="I867" s="97"/>
      <c r="J867" s="97"/>
      <c r="K867" s="117"/>
      <c r="L867" s="97"/>
      <c r="M867" s="97"/>
      <c r="N867" s="97"/>
      <c r="O867" s="97"/>
      <c r="P867" s="97"/>
      <c r="Q867" s="97"/>
      <c r="R867" s="97"/>
      <c r="S867" s="97"/>
      <c r="T867" s="97"/>
      <c r="U867" s="97"/>
      <c r="V867" s="97"/>
      <c r="W867" s="97"/>
      <c r="X867" s="97"/>
      <c r="Y867" s="97"/>
      <c r="Z867" s="97"/>
      <c r="AA867" s="97"/>
      <c r="AB867" s="97"/>
    </row>
    <row r="868" spans="1:28" x14ac:dyDescent="0.25">
      <c r="A868" s="96"/>
      <c r="B868" s="97"/>
      <c r="C868" s="97"/>
      <c r="D868" s="97"/>
      <c r="E868" s="97"/>
      <c r="F868" s="97"/>
      <c r="G868" s="97"/>
      <c r="H868" s="97"/>
      <c r="I868" s="97"/>
      <c r="J868" s="97"/>
      <c r="K868" s="117"/>
      <c r="L868" s="97"/>
      <c r="M868" s="97"/>
      <c r="N868" s="97"/>
      <c r="O868" s="97"/>
      <c r="P868" s="97"/>
      <c r="Q868" s="97"/>
      <c r="R868" s="97"/>
      <c r="S868" s="97"/>
      <c r="T868" s="97"/>
      <c r="U868" s="97"/>
      <c r="V868" s="97"/>
      <c r="W868" s="97"/>
      <c r="X868" s="97"/>
      <c r="Y868" s="97"/>
      <c r="Z868" s="97"/>
      <c r="AA868" s="97"/>
      <c r="AB868" s="97"/>
    </row>
    <row r="869" spans="1:28" x14ac:dyDescent="0.25">
      <c r="A869" s="96"/>
      <c r="B869" s="97"/>
      <c r="C869" s="97"/>
      <c r="D869" s="97"/>
      <c r="E869" s="97"/>
      <c r="F869" s="97"/>
      <c r="G869" s="97"/>
      <c r="H869" s="97"/>
      <c r="I869" s="97"/>
      <c r="J869" s="97"/>
      <c r="K869" s="117"/>
      <c r="L869" s="97"/>
      <c r="M869" s="97"/>
      <c r="N869" s="97"/>
      <c r="O869" s="97"/>
      <c r="P869" s="97"/>
      <c r="Q869" s="97"/>
      <c r="R869" s="97"/>
      <c r="S869" s="97"/>
      <c r="T869" s="97"/>
      <c r="U869" s="97"/>
      <c r="V869" s="97"/>
      <c r="W869" s="97"/>
      <c r="X869" s="97"/>
      <c r="Y869" s="97"/>
      <c r="Z869" s="97"/>
      <c r="AA869" s="97"/>
      <c r="AB869" s="97"/>
    </row>
    <row r="870" spans="1:28" x14ac:dyDescent="0.25">
      <c r="A870" s="96"/>
      <c r="B870" s="97"/>
      <c r="C870" s="97"/>
      <c r="D870" s="97"/>
      <c r="E870" s="97"/>
      <c r="F870" s="97"/>
      <c r="G870" s="97"/>
      <c r="H870" s="97"/>
      <c r="I870" s="97"/>
      <c r="J870" s="97"/>
      <c r="K870" s="117"/>
      <c r="L870" s="97"/>
      <c r="M870" s="97"/>
      <c r="N870" s="97"/>
      <c r="O870" s="97"/>
      <c r="P870" s="97"/>
      <c r="Q870" s="97"/>
      <c r="R870" s="97"/>
      <c r="S870" s="97"/>
      <c r="T870" s="97"/>
      <c r="U870" s="97"/>
      <c r="V870" s="97"/>
      <c r="W870" s="97"/>
      <c r="X870" s="97"/>
      <c r="Y870" s="97"/>
      <c r="Z870" s="97"/>
      <c r="AA870" s="97"/>
      <c r="AB870" s="97"/>
    </row>
    <row r="871" spans="1:28" x14ac:dyDescent="0.25">
      <c r="A871" s="96"/>
      <c r="B871" s="97"/>
      <c r="C871" s="97"/>
      <c r="D871" s="97"/>
      <c r="E871" s="97"/>
      <c r="F871" s="97"/>
      <c r="G871" s="97"/>
      <c r="H871" s="97"/>
      <c r="I871" s="97"/>
      <c r="J871" s="97"/>
      <c r="K871" s="117"/>
      <c r="L871" s="97"/>
      <c r="M871" s="97"/>
      <c r="N871" s="97"/>
      <c r="O871" s="97"/>
      <c r="P871" s="97"/>
      <c r="Q871" s="97"/>
      <c r="R871" s="97"/>
      <c r="S871" s="97"/>
      <c r="T871" s="97"/>
      <c r="U871" s="97"/>
      <c r="V871" s="97"/>
      <c r="W871" s="97"/>
      <c r="X871" s="97"/>
      <c r="Y871" s="97"/>
      <c r="Z871" s="97"/>
      <c r="AA871" s="97"/>
      <c r="AB871" s="97"/>
    </row>
    <row r="872" spans="1:28" x14ac:dyDescent="0.25">
      <c r="A872" s="96"/>
      <c r="B872" s="97"/>
      <c r="C872" s="97"/>
      <c r="D872" s="97"/>
      <c r="E872" s="97"/>
      <c r="F872" s="97"/>
      <c r="G872" s="97"/>
      <c r="H872" s="97"/>
      <c r="I872" s="97"/>
      <c r="J872" s="97"/>
      <c r="K872" s="117"/>
      <c r="L872" s="97"/>
      <c r="M872" s="97"/>
      <c r="N872" s="97"/>
      <c r="O872" s="97"/>
      <c r="P872" s="97"/>
      <c r="Q872" s="97"/>
      <c r="R872" s="97"/>
      <c r="S872" s="97"/>
      <c r="T872" s="97"/>
      <c r="U872" s="97"/>
      <c r="V872" s="97"/>
      <c r="W872" s="97"/>
      <c r="X872" s="97"/>
      <c r="Y872" s="97"/>
      <c r="Z872" s="97"/>
      <c r="AA872" s="97"/>
      <c r="AB872" s="97"/>
    </row>
    <row r="873" spans="1:28" x14ac:dyDescent="0.25">
      <c r="A873" s="96"/>
      <c r="B873" s="97"/>
      <c r="C873" s="97"/>
      <c r="D873" s="97"/>
      <c r="E873" s="97"/>
      <c r="F873" s="97"/>
      <c r="G873" s="97"/>
      <c r="H873" s="97"/>
      <c r="I873" s="97"/>
      <c r="J873" s="97"/>
      <c r="K873" s="117"/>
      <c r="L873" s="97"/>
      <c r="M873" s="97"/>
      <c r="N873" s="97"/>
      <c r="O873" s="97"/>
      <c r="P873" s="97"/>
      <c r="Q873" s="97"/>
      <c r="R873" s="97"/>
      <c r="S873" s="97"/>
      <c r="T873" s="97"/>
      <c r="U873" s="97"/>
      <c r="V873" s="97"/>
      <c r="W873" s="97"/>
      <c r="X873" s="97"/>
      <c r="Y873" s="97"/>
      <c r="Z873" s="97"/>
      <c r="AA873" s="97"/>
      <c r="AB873" s="97"/>
    </row>
    <row r="874" spans="1:28" x14ac:dyDescent="0.25">
      <c r="A874" s="96"/>
      <c r="B874" s="97"/>
      <c r="C874" s="97"/>
      <c r="D874" s="97"/>
      <c r="E874" s="97"/>
      <c r="F874" s="97"/>
      <c r="G874" s="97"/>
      <c r="H874" s="97"/>
      <c r="I874" s="97"/>
      <c r="J874" s="97"/>
      <c r="K874" s="117"/>
      <c r="L874" s="97"/>
      <c r="M874" s="97"/>
      <c r="N874" s="97"/>
      <c r="O874" s="97"/>
      <c r="P874" s="97"/>
      <c r="Q874" s="97"/>
      <c r="R874" s="97"/>
      <c r="S874" s="97"/>
      <c r="T874" s="97"/>
      <c r="U874" s="97"/>
      <c r="V874" s="97"/>
      <c r="W874" s="97"/>
      <c r="X874" s="97"/>
      <c r="Y874" s="97"/>
      <c r="Z874" s="97"/>
      <c r="AA874" s="97"/>
      <c r="AB874" s="97"/>
    </row>
    <row r="875" spans="1:28" x14ac:dyDescent="0.25">
      <c r="A875" s="96"/>
      <c r="B875" s="97"/>
      <c r="C875" s="97"/>
      <c r="D875" s="97"/>
      <c r="E875" s="97"/>
      <c r="F875" s="97"/>
      <c r="G875" s="97"/>
      <c r="H875" s="97"/>
      <c r="I875" s="97"/>
      <c r="J875" s="97"/>
      <c r="K875" s="117"/>
      <c r="L875" s="97"/>
      <c r="M875" s="97"/>
      <c r="N875" s="97"/>
      <c r="O875" s="97"/>
      <c r="P875" s="97"/>
      <c r="Q875" s="97"/>
      <c r="R875" s="97"/>
      <c r="S875" s="97"/>
      <c r="T875" s="97"/>
      <c r="U875" s="97"/>
      <c r="V875" s="97"/>
      <c r="W875" s="97"/>
      <c r="X875" s="97"/>
      <c r="Y875" s="97"/>
      <c r="Z875" s="97"/>
      <c r="AA875" s="97"/>
      <c r="AB875" s="97"/>
    </row>
    <row r="876" spans="1:28" x14ac:dyDescent="0.25">
      <c r="A876" s="96"/>
      <c r="B876" s="97"/>
      <c r="C876" s="97"/>
      <c r="D876" s="97"/>
      <c r="E876" s="97"/>
      <c r="F876" s="97"/>
      <c r="G876" s="97"/>
      <c r="H876" s="97"/>
      <c r="I876" s="97"/>
      <c r="J876" s="97"/>
      <c r="K876" s="117"/>
      <c r="L876" s="97"/>
      <c r="M876" s="97"/>
      <c r="N876" s="97"/>
      <c r="O876" s="97"/>
      <c r="P876" s="97"/>
      <c r="Q876" s="97"/>
      <c r="R876" s="97"/>
      <c r="S876" s="97"/>
      <c r="T876" s="97"/>
      <c r="U876" s="97"/>
      <c r="V876" s="97"/>
      <c r="W876" s="97"/>
      <c r="X876" s="97"/>
      <c r="Y876" s="97"/>
      <c r="Z876" s="97"/>
      <c r="AA876" s="97"/>
      <c r="AB876" s="97"/>
    </row>
    <row r="877" spans="1:28" x14ac:dyDescent="0.25">
      <c r="A877" s="96"/>
      <c r="B877" s="97"/>
      <c r="C877" s="97"/>
      <c r="D877" s="97"/>
      <c r="E877" s="97"/>
      <c r="F877" s="97"/>
      <c r="G877" s="97"/>
      <c r="H877" s="97"/>
      <c r="I877" s="97"/>
      <c r="J877" s="97"/>
      <c r="K877" s="117"/>
      <c r="L877" s="97"/>
      <c r="M877" s="97"/>
      <c r="N877" s="97"/>
      <c r="O877" s="97"/>
      <c r="P877" s="97"/>
      <c r="Q877" s="97"/>
      <c r="R877" s="97"/>
      <c r="S877" s="97"/>
      <c r="T877" s="97"/>
      <c r="U877" s="97"/>
      <c r="V877" s="97"/>
      <c r="W877" s="97"/>
      <c r="X877" s="97"/>
      <c r="Y877" s="97"/>
      <c r="Z877" s="97"/>
      <c r="AA877" s="97"/>
      <c r="AB877" s="97"/>
    </row>
    <row r="878" spans="1:28" x14ac:dyDescent="0.25">
      <c r="A878" s="96"/>
      <c r="B878" s="97"/>
      <c r="C878" s="97"/>
      <c r="D878" s="97"/>
      <c r="E878" s="97"/>
      <c r="F878" s="97"/>
      <c r="G878" s="97"/>
      <c r="H878" s="97"/>
      <c r="I878" s="97"/>
      <c r="J878" s="97"/>
      <c r="K878" s="117"/>
      <c r="L878" s="97"/>
      <c r="M878" s="97"/>
      <c r="N878" s="97"/>
      <c r="O878" s="97"/>
      <c r="P878" s="97"/>
      <c r="Q878" s="97"/>
      <c r="R878" s="97"/>
      <c r="S878" s="97"/>
      <c r="T878" s="97"/>
      <c r="U878" s="97"/>
      <c r="V878" s="97"/>
      <c r="W878" s="97"/>
      <c r="X878" s="97"/>
      <c r="Y878" s="97"/>
      <c r="Z878" s="97"/>
      <c r="AA878" s="97"/>
      <c r="AB878" s="97"/>
    </row>
    <row r="879" spans="1:28" x14ac:dyDescent="0.25">
      <c r="A879" s="96"/>
      <c r="B879" s="97"/>
      <c r="C879" s="97"/>
      <c r="D879" s="97"/>
      <c r="E879" s="97"/>
      <c r="F879" s="97"/>
      <c r="G879" s="97"/>
      <c r="H879" s="97"/>
      <c r="I879" s="97"/>
      <c r="J879" s="97"/>
      <c r="K879" s="117"/>
      <c r="L879" s="97"/>
      <c r="M879" s="97"/>
      <c r="N879" s="97"/>
      <c r="O879" s="97"/>
      <c r="P879" s="97"/>
      <c r="Q879" s="97"/>
      <c r="R879" s="97"/>
      <c r="S879" s="97"/>
      <c r="T879" s="97"/>
      <c r="U879" s="97"/>
      <c r="V879" s="97"/>
      <c r="W879" s="97"/>
      <c r="X879" s="97"/>
      <c r="Y879" s="97"/>
      <c r="Z879" s="97"/>
      <c r="AA879" s="97"/>
      <c r="AB879" s="97"/>
    </row>
    <row r="880" spans="1:28" x14ac:dyDescent="0.25">
      <c r="A880" s="96"/>
      <c r="B880" s="97"/>
      <c r="C880" s="97"/>
      <c r="D880" s="97"/>
      <c r="E880" s="97"/>
      <c r="F880" s="97"/>
      <c r="G880" s="97"/>
      <c r="H880" s="97"/>
      <c r="I880" s="97"/>
      <c r="J880" s="97"/>
      <c r="K880" s="117"/>
      <c r="L880" s="97"/>
      <c r="M880" s="97"/>
      <c r="N880" s="97"/>
      <c r="O880" s="97"/>
      <c r="P880" s="97"/>
      <c r="Q880" s="97"/>
      <c r="R880" s="97"/>
      <c r="S880" s="97"/>
      <c r="T880" s="97"/>
      <c r="U880" s="97"/>
      <c r="V880" s="97"/>
      <c r="W880" s="97"/>
      <c r="X880" s="97"/>
      <c r="Y880" s="97"/>
      <c r="Z880" s="97"/>
      <c r="AA880" s="97"/>
      <c r="AB880" s="97"/>
    </row>
    <row r="881" spans="1:28" x14ac:dyDescent="0.25">
      <c r="A881" s="96"/>
      <c r="B881" s="97"/>
      <c r="C881" s="97"/>
      <c r="D881" s="97"/>
      <c r="E881" s="97"/>
      <c r="F881" s="97"/>
      <c r="G881" s="97"/>
      <c r="H881" s="97"/>
      <c r="I881" s="97"/>
      <c r="J881" s="97"/>
      <c r="K881" s="117"/>
      <c r="L881" s="97"/>
      <c r="M881" s="97"/>
      <c r="N881" s="97"/>
      <c r="O881" s="97"/>
      <c r="P881" s="97"/>
      <c r="Q881" s="97"/>
      <c r="R881" s="97"/>
      <c r="S881" s="97"/>
      <c r="T881" s="97"/>
      <c r="U881" s="97"/>
      <c r="V881" s="97"/>
      <c r="W881" s="97"/>
      <c r="X881" s="97"/>
      <c r="Y881" s="97"/>
      <c r="Z881" s="97"/>
      <c r="AA881" s="97"/>
      <c r="AB881" s="97"/>
    </row>
    <row r="882" spans="1:28" x14ac:dyDescent="0.25">
      <c r="A882" s="96"/>
      <c r="B882" s="97"/>
      <c r="C882" s="97"/>
      <c r="D882" s="97"/>
      <c r="E882" s="97"/>
      <c r="F882" s="97"/>
      <c r="G882" s="97"/>
      <c r="H882" s="97"/>
      <c r="I882" s="97"/>
      <c r="J882" s="97"/>
      <c r="K882" s="117"/>
      <c r="L882" s="97"/>
      <c r="M882" s="97"/>
      <c r="N882" s="97"/>
      <c r="O882" s="97"/>
      <c r="P882" s="97"/>
      <c r="Q882" s="97"/>
      <c r="R882" s="97"/>
      <c r="S882" s="97"/>
      <c r="T882" s="97"/>
      <c r="U882" s="97"/>
      <c r="V882" s="97"/>
      <c r="W882" s="97"/>
      <c r="X882" s="97"/>
      <c r="Y882" s="97"/>
      <c r="Z882" s="97"/>
      <c r="AA882" s="97"/>
      <c r="AB882" s="97"/>
    </row>
    <row r="883" spans="1:28" x14ac:dyDescent="0.25">
      <c r="A883" s="96"/>
      <c r="B883" s="97"/>
      <c r="C883" s="97"/>
      <c r="D883" s="97"/>
      <c r="E883" s="97"/>
      <c r="F883" s="97"/>
      <c r="G883" s="97"/>
      <c r="H883" s="97"/>
      <c r="I883" s="97"/>
      <c r="J883" s="97"/>
      <c r="K883" s="117"/>
      <c r="L883" s="97"/>
      <c r="M883" s="97"/>
      <c r="N883" s="97"/>
      <c r="O883" s="97"/>
      <c r="P883" s="97"/>
      <c r="Q883" s="97"/>
      <c r="R883" s="97"/>
      <c r="S883" s="97"/>
      <c r="T883" s="97"/>
      <c r="U883" s="97"/>
      <c r="V883" s="97"/>
      <c r="W883" s="97"/>
      <c r="X883" s="97"/>
      <c r="Y883" s="97"/>
      <c r="Z883" s="97"/>
      <c r="AA883" s="97"/>
      <c r="AB883" s="97"/>
    </row>
    <row r="884" spans="1:28" x14ac:dyDescent="0.25">
      <c r="A884" s="96"/>
      <c r="B884" s="97"/>
      <c r="C884" s="97"/>
      <c r="D884" s="97"/>
      <c r="E884" s="97"/>
      <c r="F884" s="97"/>
      <c r="G884" s="97"/>
      <c r="H884" s="97"/>
      <c r="I884" s="97"/>
      <c r="J884" s="97"/>
      <c r="K884" s="117"/>
      <c r="L884" s="97"/>
      <c r="M884" s="97"/>
      <c r="N884" s="97"/>
      <c r="O884" s="97"/>
      <c r="P884" s="97"/>
      <c r="Q884" s="97"/>
      <c r="R884" s="97"/>
      <c r="S884" s="97"/>
      <c r="T884" s="97"/>
      <c r="U884" s="97"/>
      <c r="V884" s="97"/>
      <c r="W884" s="97"/>
      <c r="X884" s="97"/>
      <c r="Y884" s="97"/>
      <c r="Z884" s="97"/>
      <c r="AA884" s="97"/>
      <c r="AB884" s="97"/>
    </row>
    <row r="885" spans="1:28" x14ac:dyDescent="0.25">
      <c r="A885" s="96"/>
      <c r="B885" s="97"/>
      <c r="C885" s="97"/>
      <c r="D885" s="97"/>
      <c r="E885" s="97"/>
      <c r="F885" s="97"/>
      <c r="G885" s="97"/>
      <c r="H885" s="97"/>
      <c r="I885" s="97"/>
      <c r="J885" s="97"/>
      <c r="K885" s="117"/>
      <c r="L885" s="97"/>
      <c r="M885" s="97"/>
      <c r="N885" s="97"/>
      <c r="O885" s="97"/>
      <c r="P885" s="97"/>
      <c r="Q885" s="97"/>
      <c r="R885" s="97"/>
      <c r="S885" s="97"/>
      <c r="T885" s="97"/>
      <c r="U885" s="97"/>
      <c r="V885" s="97"/>
      <c r="W885" s="97"/>
      <c r="X885" s="97"/>
      <c r="Y885" s="97"/>
      <c r="Z885" s="97"/>
      <c r="AA885" s="97"/>
      <c r="AB885" s="97"/>
    </row>
    <row r="886" spans="1:28" x14ac:dyDescent="0.25">
      <c r="A886" s="96"/>
      <c r="B886" s="97"/>
      <c r="C886" s="97"/>
      <c r="D886" s="97"/>
      <c r="E886" s="97"/>
      <c r="F886" s="97"/>
      <c r="G886" s="97"/>
      <c r="H886" s="97"/>
      <c r="I886" s="97"/>
      <c r="J886" s="97"/>
      <c r="K886" s="117"/>
      <c r="L886" s="97"/>
      <c r="M886" s="97"/>
      <c r="N886" s="97"/>
      <c r="O886" s="97"/>
      <c r="P886" s="97"/>
      <c r="Q886" s="97"/>
      <c r="R886" s="97"/>
      <c r="S886" s="97"/>
      <c r="T886" s="97"/>
      <c r="U886" s="97"/>
      <c r="V886" s="97"/>
      <c r="W886" s="97"/>
      <c r="X886" s="97"/>
      <c r="Y886" s="97"/>
      <c r="Z886" s="97"/>
      <c r="AA886" s="97"/>
      <c r="AB886" s="97"/>
    </row>
    <row r="887" spans="1:28" x14ac:dyDescent="0.25">
      <c r="A887" s="96"/>
      <c r="B887" s="97"/>
      <c r="C887" s="97"/>
      <c r="D887" s="97"/>
      <c r="E887" s="97"/>
      <c r="F887" s="97"/>
      <c r="G887" s="97"/>
      <c r="H887" s="97"/>
      <c r="I887" s="97"/>
      <c r="J887" s="97"/>
      <c r="K887" s="117"/>
      <c r="L887" s="97"/>
      <c r="M887" s="97"/>
      <c r="N887" s="97"/>
      <c r="O887" s="97"/>
      <c r="P887" s="97"/>
      <c r="Q887" s="97"/>
      <c r="R887" s="97"/>
      <c r="S887" s="97"/>
      <c r="T887" s="97"/>
      <c r="U887" s="97"/>
      <c r="V887" s="97"/>
      <c r="W887" s="97"/>
      <c r="X887" s="97"/>
      <c r="Y887" s="97"/>
      <c r="Z887" s="97"/>
      <c r="AA887" s="97"/>
      <c r="AB887" s="97"/>
    </row>
    <row r="888" spans="1:28" x14ac:dyDescent="0.25">
      <c r="A888" s="96"/>
      <c r="B888" s="97"/>
      <c r="C888" s="97"/>
      <c r="D888" s="97"/>
      <c r="E888" s="97"/>
      <c r="F888" s="97"/>
      <c r="G888" s="97"/>
      <c r="H888" s="97"/>
      <c r="I888" s="97"/>
      <c r="J888" s="97"/>
      <c r="K888" s="117"/>
      <c r="L888" s="97"/>
      <c r="M888" s="97"/>
      <c r="N888" s="97"/>
      <c r="O888" s="97"/>
      <c r="P888" s="97"/>
      <c r="Q888" s="97"/>
      <c r="R888" s="97"/>
      <c r="S888" s="97"/>
      <c r="T888" s="97"/>
      <c r="U888" s="97"/>
      <c r="V888" s="97"/>
      <c r="W888" s="97"/>
      <c r="X888" s="97"/>
      <c r="Y888" s="97"/>
      <c r="Z888" s="97"/>
      <c r="AA888" s="97"/>
      <c r="AB888" s="97"/>
    </row>
    <row r="889" spans="1:28" x14ac:dyDescent="0.25">
      <c r="A889" s="96"/>
      <c r="B889" s="97"/>
      <c r="C889" s="97"/>
      <c r="D889" s="97"/>
      <c r="E889" s="97"/>
      <c r="F889" s="97"/>
      <c r="G889" s="97"/>
      <c r="H889" s="97"/>
      <c r="I889" s="97"/>
      <c r="J889" s="97"/>
      <c r="K889" s="117"/>
      <c r="L889" s="97"/>
      <c r="M889" s="97"/>
      <c r="N889" s="97"/>
      <c r="O889" s="97"/>
      <c r="P889" s="97"/>
      <c r="Q889" s="97"/>
      <c r="R889" s="97"/>
      <c r="S889" s="97"/>
      <c r="T889" s="97"/>
      <c r="U889" s="97"/>
      <c r="V889" s="97"/>
      <c r="W889" s="97"/>
      <c r="X889" s="97"/>
      <c r="Y889" s="97"/>
      <c r="Z889" s="97"/>
      <c r="AA889" s="97"/>
      <c r="AB889" s="97"/>
    </row>
    <row r="890" spans="1:28" x14ac:dyDescent="0.25">
      <c r="A890" s="96"/>
      <c r="B890" s="97"/>
      <c r="C890" s="97"/>
      <c r="D890" s="97"/>
      <c r="E890" s="97"/>
      <c r="F890" s="97"/>
      <c r="G890" s="97"/>
      <c r="H890" s="97"/>
      <c r="I890" s="97"/>
      <c r="J890" s="97"/>
      <c r="K890" s="117"/>
      <c r="L890" s="97"/>
      <c r="M890" s="97"/>
      <c r="N890" s="97"/>
      <c r="O890" s="97"/>
      <c r="P890" s="97"/>
      <c r="Q890" s="97"/>
      <c r="R890" s="97"/>
      <c r="S890" s="97"/>
      <c r="T890" s="97"/>
      <c r="U890" s="97"/>
      <c r="V890" s="97"/>
      <c r="W890" s="97"/>
      <c r="X890" s="97"/>
      <c r="Y890" s="97"/>
      <c r="Z890" s="97"/>
      <c r="AA890" s="97"/>
      <c r="AB890" s="97"/>
    </row>
    <row r="891" spans="1:28" x14ac:dyDescent="0.25">
      <c r="A891" s="96"/>
      <c r="B891" s="97"/>
      <c r="C891" s="97"/>
      <c r="D891" s="97"/>
      <c r="E891" s="97"/>
      <c r="F891" s="97"/>
      <c r="G891" s="97"/>
      <c r="H891" s="97"/>
      <c r="I891" s="97"/>
      <c r="J891" s="97"/>
      <c r="K891" s="117"/>
      <c r="L891" s="97"/>
      <c r="M891" s="97"/>
      <c r="N891" s="97"/>
      <c r="O891" s="97"/>
      <c r="P891" s="97"/>
      <c r="Q891" s="97"/>
      <c r="R891" s="97"/>
      <c r="S891" s="97"/>
      <c r="T891" s="97"/>
      <c r="U891" s="97"/>
      <c r="V891" s="97"/>
      <c r="W891" s="97"/>
      <c r="X891" s="97"/>
      <c r="Y891" s="97"/>
      <c r="Z891" s="97"/>
      <c r="AA891" s="97"/>
      <c r="AB891" s="97"/>
    </row>
    <row r="892" spans="1:28" x14ac:dyDescent="0.25">
      <c r="A892" s="96"/>
      <c r="B892" s="97"/>
      <c r="C892" s="97"/>
      <c r="D892" s="97"/>
      <c r="E892" s="97"/>
      <c r="F892" s="97"/>
      <c r="G892" s="97"/>
      <c r="H892" s="97"/>
      <c r="I892" s="97"/>
      <c r="J892" s="97"/>
      <c r="K892" s="117"/>
      <c r="L892" s="97"/>
      <c r="M892" s="97"/>
      <c r="N892" s="97"/>
      <c r="O892" s="97"/>
      <c r="P892" s="97"/>
      <c r="Q892" s="97"/>
      <c r="R892" s="97"/>
      <c r="S892" s="97"/>
      <c r="T892" s="97"/>
      <c r="U892" s="97"/>
      <c r="V892" s="97"/>
      <c r="W892" s="97"/>
      <c r="X892" s="97"/>
      <c r="Y892" s="97"/>
      <c r="Z892" s="97"/>
      <c r="AA892" s="97"/>
      <c r="AB892" s="97"/>
    </row>
    <row r="893" spans="1:28" x14ac:dyDescent="0.25">
      <c r="A893" s="96"/>
      <c r="B893" s="97"/>
      <c r="C893" s="97"/>
      <c r="D893" s="97"/>
      <c r="E893" s="97"/>
      <c r="F893" s="97"/>
      <c r="G893" s="97"/>
      <c r="H893" s="97"/>
      <c r="I893" s="97"/>
      <c r="J893" s="97"/>
      <c r="K893" s="117"/>
      <c r="L893" s="97"/>
      <c r="M893" s="97"/>
      <c r="N893" s="97"/>
      <c r="O893" s="97"/>
      <c r="P893" s="97"/>
      <c r="Q893" s="97"/>
      <c r="R893" s="97"/>
      <c r="S893" s="97"/>
      <c r="T893" s="97"/>
      <c r="U893" s="97"/>
      <c r="V893" s="97"/>
      <c r="W893" s="97"/>
      <c r="X893" s="97"/>
      <c r="Y893" s="97"/>
      <c r="Z893" s="97"/>
      <c r="AA893" s="97"/>
      <c r="AB893" s="97"/>
    </row>
    <row r="894" spans="1:28" x14ac:dyDescent="0.25">
      <c r="A894" s="96"/>
      <c r="B894" s="97"/>
      <c r="C894" s="97"/>
      <c r="D894" s="97"/>
      <c r="E894" s="97"/>
      <c r="F894" s="97"/>
      <c r="G894" s="97"/>
      <c r="H894" s="97"/>
      <c r="I894" s="97"/>
      <c r="J894" s="97"/>
      <c r="K894" s="117"/>
      <c r="L894" s="97"/>
      <c r="M894" s="97"/>
      <c r="N894" s="97"/>
      <c r="O894" s="97"/>
      <c r="P894" s="97"/>
      <c r="Q894" s="97"/>
      <c r="R894" s="97"/>
      <c r="S894" s="97"/>
      <c r="T894" s="97"/>
      <c r="U894" s="97"/>
      <c r="V894" s="97"/>
      <c r="W894" s="97"/>
      <c r="X894" s="97"/>
      <c r="Y894" s="97"/>
      <c r="Z894" s="97"/>
      <c r="AA894" s="97"/>
      <c r="AB894" s="97"/>
    </row>
    <row r="895" spans="1:28" x14ac:dyDescent="0.25">
      <c r="A895" s="96"/>
      <c r="B895" s="97"/>
      <c r="C895" s="97"/>
      <c r="D895" s="97"/>
      <c r="E895" s="97"/>
      <c r="F895" s="97"/>
      <c r="G895" s="97"/>
      <c r="H895" s="97"/>
      <c r="I895" s="97"/>
      <c r="J895" s="97"/>
      <c r="K895" s="117"/>
      <c r="L895" s="97"/>
      <c r="M895" s="97"/>
      <c r="N895" s="97"/>
      <c r="O895" s="97"/>
      <c r="P895" s="97"/>
      <c r="Q895" s="97"/>
      <c r="R895" s="97"/>
      <c r="S895" s="97"/>
      <c r="T895" s="97"/>
      <c r="U895" s="97"/>
      <c r="V895" s="97"/>
      <c r="W895" s="97"/>
      <c r="X895" s="97"/>
      <c r="Y895" s="97"/>
      <c r="Z895" s="97"/>
      <c r="AA895" s="97"/>
      <c r="AB895" s="97"/>
    </row>
    <row r="896" spans="1:28" x14ac:dyDescent="0.25">
      <c r="A896" s="96"/>
      <c r="B896" s="97"/>
      <c r="C896" s="97"/>
      <c r="D896" s="97"/>
      <c r="E896" s="97"/>
      <c r="F896" s="97"/>
      <c r="G896" s="97"/>
      <c r="H896" s="97"/>
      <c r="I896" s="97"/>
      <c r="J896" s="97"/>
      <c r="K896" s="117"/>
      <c r="L896" s="97"/>
      <c r="M896" s="97"/>
      <c r="N896" s="97"/>
      <c r="O896" s="97"/>
      <c r="P896" s="97"/>
      <c r="Q896" s="97"/>
      <c r="R896" s="97"/>
      <c r="S896" s="97"/>
      <c r="T896" s="97"/>
      <c r="U896" s="97"/>
      <c r="V896" s="97"/>
      <c r="W896" s="97"/>
      <c r="X896" s="97"/>
      <c r="Y896" s="97"/>
      <c r="Z896" s="97"/>
      <c r="AA896" s="97"/>
      <c r="AB896" s="97"/>
    </row>
    <row r="897" spans="1:28" x14ac:dyDescent="0.25">
      <c r="A897" s="96"/>
      <c r="B897" s="97"/>
      <c r="C897" s="97"/>
      <c r="D897" s="97"/>
      <c r="E897" s="97"/>
      <c r="F897" s="97"/>
      <c r="G897" s="97"/>
      <c r="H897" s="97"/>
      <c r="I897" s="97"/>
      <c r="J897" s="97"/>
      <c r="K897" s="117"/>
      <c r="L897" s="97"/>
      <c r="M897" s="97"/>
      <c r="N897" s="97"/>
      <c r="O897" s="97"/>
      <c r="P897" s="97"/>
      <c r="Q897" s="97"/>
      <c r="R897" s="97"/>
      <c r="S897" s="97"/>
      <c r="T897" s="97"/>
      <c r="U897" s="97"/>
      <c r="V897" s="97"/>
      <c r="W897" s="97"/>
      <c r="X897" s="97"/>
      <c r="Y897" s="97"/>
      <c r="Z897" s="97"/>
      <c r="AA897" s="97"/>
      <c r="AB897" s="97"/>
    </row>
    <row r="898" spans="1:28" x14ac:dyDescent="0.25">
      <c r="A898" s="96"/>
      <c r="B898" s="97"/>
      <c r="C898" s="97"/>
      <c r="D898" s="97"/>
      <c r="E898" s="97"/>
      <c r="F898" s="97"/>
      <c r="G898" s="97"/>
      <c r="H898" s="97"/>
      <c r="I898" s="97"/>
      <c r="J898" s="97"/>
      <c r="K898" s="117"/>
      <c r="L898" s="97"/>
      <c r="M898" s="97"/>
      <c r="N898" s="97"/>
      <c r="O898" s="97"/>
      <c r="P898" s="97"/>
      <c r="Q898" s="97"/>
      <c r="R898" s="97"/>
      <c r="S898" s="97"/>
      <c r="T898" s="97"/>
      <c r="U898" s="97"/>
      <c r="V898" s="97"/>
      <c r="W898" s="97"/>
      <c r="X898" s="97"/>
      <c r="Y898" s="97"/>
      <c r="Z898" s="97"/>
      <c r="AA898" s="97"/>
      <c r="AB898" s="97"/>
    </row>
    <row r="899" spans="1:28" x14ac:dyDescent="0.25">
      <c r="A899" s="96"/>
      <c r="B899" s="97"/>
      <c r="C899" s="97"/>
      <c r="D899" s="97"/>
      <c r="E899" s="97"/>
      <c r="F899" s="97"/>
      <c r="G899" s="97"/>
      <c r="H899" s="97"/>
      <c r="I899" s="97"/>
      <c r="J899" s="97"/>
      <c r="K899" s="117"/>
      <c r="L899" s="97"/>
      <c r="M899" s="97"/>
      <c r="N899" s="97"/>
      <c r="O899" s="97"/>
      <c r="P899" s="97"/>
      <c r="Q899" s="97"/>
      <c r="R899" s="97"/>
      <c r="S899" s="97"/>
      <c r="T899" s="97"/>
      <c r="U899" s="97"/>
      <c r="V899" s="97"/>
      <c r="W899" s="97"/>
      <c r="X899" s="97"/>
      <c r="Y899" s="97"/>
      <c r="Z899" s="97"/>
      <c r="AA899" s="97"/>
      <c r="AB899" s="97"/>
    </row>
    <row r="900" spans="1:28" x14ac:dyDescent="0.25">
      <c r="A900" s="96"/>
      <c r="B900" s="97"/>
      <c r="C900" s="97"/>
      <c r="D900" s="97"/>
      <c r="E900" s="97"/>
      <c r="F900" s="97"/>
      <c r="G900" s="97"/>
      <c r="H900" s="97"/>
      <c r="I900" s="97"/>
      <c r="J900" s="97"/>
      <c r="K900" s="117"/>
      <c r="L900" s="97"/>
      <c r="M900" s="97"/>
      <c r="N900" s="97"/>
      <c r="O900" s="97"/>
      <c r="P900" s="97"/>
      <c r="Q900" s="97"/>
      <c r="R900" s="97"/>
      <c r="S900" s="97"/>
      <c r="T900" s="97"/>
      <c r="U900" s="97"/>
      <c r="V900" s="97"/>
      <c r="W900" s="97"/>
      <c r="X900" s="97"/>
      <c r="Y900" s="97"/>
      <c r="Z900" s="97"/>
      <c r="AA900" s="97"/>
      <c r="AB900" s="97"/>
    </row>
    <row r="901" spans="1:28" x14ac:dyDescent="0.25">
      <c r="A901" s="96"/>
      <c r="B901" s="97"/>
      <c r="C901" s="97"/>
      <c r="D901" s="97"/>
      <c r="E901" s="97"/>
      <c r="F901" s="97"/>
      <c r="G901" s="97"/>
      <c r="H901" s="97"/>
      <c r="I901" s="97"/>
      <c r="J901" s="97"/>
      <c r="K901" s="117"/>
      <c r="L901" s="97"/>
      <c r="M901" s="97"/>
      <c r="N901" s="97"/>
      <c r="O901" s="97"/>
      <c r="P901" s="97"/>
      <c r="Q901" s="97"/>
      <c r="R901" s="97"/>
      <c r="S901" s="97"/>
      <c r="T901" s="97"/>
      <c r="U901" s="97"/>
      <c r="V901" s="97"/>
      <c r="W901" s="97"/>
      <c r="X901" s="97"/>
      <c r="Y901" s="97"/>
      <c r="Z901" s="97"/>
      <c r="AA901" s="97"/>
      <c r="AB901" s="97"/>
    </row>
    <row r="902" spans="1:28" x14ac:dyDescent="0.25">
      <c r="A902" s="96"/>
      <c r="B902" s="97"/>
      <c r="C902" s="97"/>
      <c r="D902" s="97"/>
      <c r="E902" s="97"/>
      <c r="F902" s="97"/>
      <c r="G902" s="97"/>
      <c r="H902" s="97"/>
      <c r="I902" s="97"/>
      <c r="J902" s="97"/>
      <c r="K902" s="117"/>
      <c r="L902" s="97"/>
      <c r="M902" s="97"/>
      <c r="N902" s="97"/>
      <c r="O902" s="97"/>
      <c r="P902" s="97"/>
      <c r="Q902" s="97"/>
      <c r="R902" s="97"/>
      <c r="S902" s="97"/>
      <c r="T902" s="97"/>
      <c r="U902" s="97"/>
      <c r="V902" s="97"/>
      <c r="W902" s="97"/>
      <c r="X902" s="97"/>
      <c r="Y902" s="97"/>
      <c r="Z902" s="97"/>
      <c r="AA902" s="97"/>
      <c r="AB902" s="97"/>
    </row>
    <row r="903" spans="1:28" x14ac:dyDescent="0.25">
      <c r="A903" s="96"/>
      <c r="B903" s="97"/>
      <c r="C903" s="97"/>
      <c r="D903" s="97"/>
      <c r="E903" s="97"/>
      <c r="F903" s="97"/>
      <c r="G903" s="97"/>
      <c r="H903" s="97"/>
      <c r="I903" s="97"/>
      <c r="J903" s="97"/>
      <c r="K903" s="117"/>
      <c r="L903" s="97"/>
      <c r="M903" s="97"/>
      <c r="N903" s="97"/>
      <c r="O903" s="97"/>
      <c r="P903" s="97"/>
      <c r="Q903" s="97"/>
      <c r="R903" s="97"/>
      <c r="S903" s="97"/>
      <c r="T903" s="97"/>
      <c r="U903" s="97"/>
      <c r="V903" s="97"/>
      <c r="W903" s="97"/>
      <c r="X903" s="97"/>
      <c r="Y903" s="97"/>
      <c r="Z903" s="97"/>
      <c r="AA903" s="97"/>
      <c r="AB903" s="97"/>
    </row>
    <row r="904" spans="1:28" x14ac:dyDescent="0.25">
      <c r="A904" s="96"/>
      <c r="B904" s="97"/>
      <c r="C904" s="97"/>
      <c r="D904" s="97"/>
      <c r="E904" s="97"/>
      <c r="F904" s="97"/>
      <c r="G904" s="97"/>
      <c r="H904" s="97"/>
      <c r="I904" s="97"/>
      <c r="J904" s="97"/>
      <c r="K904" s="117"/>
      <c r="L904" s="97"/>
      <c r="M904" s="97"/>
      <c r="N904" s="97"/>
      <c r="O904" s="97"/>
      <c r="P904" s="97"/>
      <c r="Q904" s="97"/>
      <c r="R904" s="97"/>
      <c r="S904" s="97"/>
      <c r="T904" s="97"/>
      <c r="U904" s="97"/>
      <c r="V904" s="97"/>
      <c r="W904" s="97"/>
      <c r="X904" s="97"/>
      <c r="Y904" s="97"/>
      <c r="Z904" s="97"/>
      <c r="AA904" s="97"/>
      <c r="AB904" s="97"/>
    </row>
    <row r="905" spans="1:28" x14ac:dyDescent="0.25">
      <c r="A905" s="96"/>
      <c r="B905" s="97"/>
      <c r="C905" s="97"/>
      <c r="D905" s="97"/>
      <c r="E905" s="97"/>
      <c r="F905" s="97"/>
      <c r="G905" s="97"/>
      <c r="H905" s="97"/>
      <c r="I905" s="97"/>
      <c r="J905" s="97"/>
      <c r="K905" s="117"/>
      <c r="L905" s="97"/>
      <c r="M905" s="97"/>
      <c r="N905" s="97"/>
      <c r="O905" s="97"/>
      <c r="P905" s="97"/>
      <c r="Q905" s="97"/>
      <c r="R905" s="97"/>
      <c r="S905" s="97"/>
      <c r="T905" s="97"/>
      <c r="U905" s="97"/>
      <c r="V905" s="97"/>
      <c r="W905" s="97"/>
      <c r="X905" s="97"/>
      <c r="Y905" s="97"/>
      <c r="Z905" s="97"/>
      <c r="AA905" s="97"/>
      <c r="AB905" s="97"/>
    </row>
    <row r="906" spans="1:28" x14ac:dyDescent="0.25">
      <c r="A906" s="96"/>
      <c r="B906" s="97"/>
      <c r="C906" s="97"/>
      <c r="D906" s="97"/>
      <c r="E906" s="97"/>
      <c r="F906" s="97"/>
      <c r="G906" s="97"/>
      <c r="H906" s="97"/>
      <c r="I906" s="97"/>
      <c r="J906" s="97"/>
      <c r="K906" s="117"/>
      <c r="L906" s="97"/>
      <c r="M906" s="97"/>
      <c r="N906" s="97"/>
      <c r="O906" s="97"/>
      <c r="P906" s="97"/>
      <c r="Q906" s="97"/>
      <c r="R906" s="97"/>
      <c r="S906" s="97"/>
      <c r="T906" s="97"/>
      <c r="U906" s="97"/>
      <c r="V906" s="97"/>
      <c r="W906" s="97"/>
      <c r="X906" s="97"/>
      <c r="Y906" s="97"/>
      <c r="Z906" s="97"/>
      <c r="AA906" s="97"/>
      <c r="AB906" s="97"/>
    </row>
    <row r="907" spans="1:28" x14ac:dyDescent="0.25">
      <c r="A907" s="96"/>
      <c r="B907" s="97"/>
      <c r="C907" s="97"/>
      <c r="D907" s="97"/>
      <c r="E907" s="97"/>
      <c r="F907" s="97"/>
      <c r="G907" s="97"/>
      <c r="H907" s="97"/>
      <c r="I907" s="97"/>
      <c r="J907" s="97"/>
      <c r="K907" s="117"/>
      <c r="L907" s="97"/>
      <c r="M907" s="97"/>
      <c r="N907" s="97"/>
      <c r="O907" s="97"/>
      <c r="P907" s="97"/>
      <c r="Q907" s="97"/>
      <c r="R907" s="97"/>
      <c r="S907" s="97"/>
      <c r="T907" s="97"/>
      <c r="U907" s="97"/>
      <c r="V907" s="97"/>
      <c r="W907" s="97"/>
      <c r="X907" s="97"/>
      <c r="Y907" s="97"/>
      <c r="Z907" s="97"/>
      <c r="AA907" s="97"/>
      <c r="AB907" s="97"/>
    </row>
    <row r="908" spans="1:28" x14ac:dyDescent="0.25">
      <c r="A908" s="96"/>
      <c r="B908" s="97"/>
      <c r="C908" s="97"/>
      <c r="D908" s="97"/>
      <c r="E908" s="97"/>
      <c r="F908" s="97"/>
      <c r="G908" s="97"/>
      <c r="H908" s="97"/>
      <c r="I908" s="97"/>
      <c r="J908" s="97"/>
      <c r="K908" s="117"/>
      <c r="L908" s="97"/>
      <c r="M908" s="97"/>
      <c r="N908" s="97"/>
      <c r="O908" s="97"/>
      <c r="P908" s="97"/>
      <c r="Q908" s="97"/>
      <c r="R908" s="97"/>
      <c r="S908" s="97"/>
      <c r="T908" s="97"/>
      <c r="U908" s="97"/>
      <c r="V908" s="97"/>
      <c r="W908" s="97"/>
      <c r="X908" s="97"/>
      <c r="Y908" s="97"/>
      <c r="Z908" s="97"/>
      <c r="AA908" s="97"/>
      <c r="AB908" s="97"/>
    </row>
    <row r="909" spans="1:28" x14ac:dyDescent="0.25">
      <c r="A909" s="96"/>
      <c r="B909" s="97"/>
      <c r="C909" s="97"/>
      <c r="D909" s="97"/>
      <c r="E909" s="97"/>
      <c r="F909" s="97"/>
      <c r="G909" s="97"/>
      <c r="H909" s="97"/>
      <c r="I909" s="97"/>
      <c r="J909" s="97"/>
      <c r="K909" s="117"/>
      <c r="L909" s="97"/>
      <c r="M909" s="97"/>
      <c r="N909" s="97"/>
      <c r="O909" s="97"/>
      <c r="P909" s="97"/>
      <c r="Q909" s="97"/>
      <c r="R909" s="97"/>
      <c r="S909" s="97"/>
      <c r="T909" s="97"/>
      <c r="U909" s="97"/>
      <c r="V909" s="97"/>
      <c r="W909" s="97"/>
      <c r="X909" s="97"/>
      <c r="Y909" s="97"/>
      <c r="Z909" s="97"/>
      <c r="AA909" s="97"/>
      <c r="AB909" s="97"/>
    </row>
    <row r="910" spans="1:28" x14ac:dyDescent="0.25">
      <c r="A910" s="96"/>
      <c r="B910" s="97"/>
      <c r="C910" s="97"/>
      <c r="D910" s="97"/>
      <c r="E910" s="97"/>
      <c r="F910" s="97"/>
      <c r="G910" s="97"/>
      <c r="H910" s="97"/>
      <c r="I910" s="97"/>
      <c r="J910" s="97"/>
      <c r="K910" s="117"/>
      <c r="L910" s="97"/>
      <c r="M910" s="97"/>
      <c r="N910" s="97"/>
      <c r="O910" s="97"/>
      <c r="P910" s="97"/>
      <c r="Q910" s="97"/>
      <c r="R910" s="97"/>
      <c r="S910" s="97"/>
      <c r="T910" s="97"/>
      <c r="U910" s="97"/>
      <c r="V910" s="97"/>
      <c r="W910" s="97"/>
      <c r="X910" s="97"/>
      <c r="Y910" s="97"/>
      <c r="Z910" s="97"/>
      <c r="AA910" s="97"/>
      <c r="AB910" s="97"/>
    </row>
    <row r="911" spans="1:28" x14ac:dyDescent="0.25">
      <c r="A911" s="96"/>
      <c r="B911" s="97"/>
      <c r="C911" s="97"/>
      <c r="D911" s="97"/>
      <c r="E911" s="97"/>
      <c r="F911" s="97"/>
      <c r="G911" s="97"/>
      <c r="H911" s="97"/>
      <c r="I911" s="97"/>
      <c r="J911" s="97"/>
      <c r="K911" s="117"/>
      <c r="L911" s="97"/>
      <c r="M911" s="97"/>
      <c r="N911" s="97"/>
      <c r="O911" s="97"/>
      <c r="P911" s="97"/>
      <c r="Q911" s="97"/>
      <c r="R911" s="97"/>
      <c r="S911" s="97"/>
      <c r="T911" s="97"/>
      <c r="U911" s="97"/>
      <c r="V911" s="97"/>
      <c r="W911" s="97"/>
      <c r="X911" s="97"/>
      <c r="Y911" s="97"/>
      <c r="Z911" s="97"/>
      <c r="AA911" s="97"/>
      <c r="AB911" s="97"/>
    </row>
    <row r="912" spans="1:28" x14ac:dyDescent="0.25">
      <c r="A912" s="96"/>
      <c r="B912" s="97"/>
      <c r="C912" s="97"/>
      <c r="D912" s="97"/>
      <c r="E912" s="97"/>
      <c r="F912" s="97"/>
      <c r="G912" s="97"/>
      <c r="H912" s="97"/>
      <c r="I912" s="97"/>
      <c r="J912" s="97"/>
      <c r="K912" s="117"/>
      <c r="L912" s="97"/>
      <c r="M912" s="97"/>
      <c r="N912" s="97"/>
      <c r="O912" s="97"/>
      <c r="P912" s="97"/>
      <c r="Q912" s="97"/>
      <c r="R912" s="97"/>
      <c r="S912" s="97"/>
      <c r="T912" s="97"/>
      <c r="U912" s="97"/>
      <c r="V912" s="97"/>
      <c r="W912" s="97"/>
      <c r="X912" s="97"/>
      <c r="Y912" s="97"/>
      <c r="Z912" s="97"/>
      <c r="AA912" s="97"/>
      <c r="AB912" s="97"/>
    </row>
    <row r="913" spans="1:28" x14ac:dyDescent="0.25">
      <c r="A913" s="96"/>
      <c r="B913" s="97"/>
      <c r="C913" s="97"/>
      <c r="D913" s="97"/>
      <c r="E913" s="97"/>
      <c r="F913" s="97"/>
      <c r="G913" s="97"/>
      <c r="H913" s="97"/>
      <c r="I913" s="97"/>
      <c r="J913" s="97"/>
      <c r="K913" s="117"/>
      <c r="L913" s="97"/>
      <c r="M913" s="97"/>
      <c r="N913" s="97"/>
      <c r="O913" s="97"/>
      <c r="P913" s="97"/>
      <c r="Q913" s="97"/>
      <c r="R913" s="97"/>
      <c r="S913" s="97"/>
      <c r="T913" s="97"/>
      <c r="U913" s="97"/>
      <c r="V913" s="97"/>
      <c r="W913" s="97"/>
      <c r="X913" s="97"/>
      <c r="Y913" s="97"/>
      <c r="Z913" s="97"/>
      <c r="AA913" s="97"/>
      <c r="AB913" s="97"/>
    </row>
    <row r="914" spans="1:28" x14ac:dyDescent="0.25">
      <c r="A914" s="96"/>
      <c r="B914" s="97"/>
      <c r="C914" s="97"/>
      <c r="D914" s="97"/>
      <c r="E914" s="97"/>
      <c r="F914" s="97"/>
      <c r="G914" s="97"/>
      <c r="H914" s="97"/>
      <c r="I914" s="97"/>
      <c r="J914" s="97"/>
      <c r="K914" s="117"/>
      <c r="L914" s="97"/>
      <c r="M914" s="97"/>
      <c r="N914" s="97"/>
      <c r="O914" s="97"/>
      <c r="P914" s="97"/>
      <c r="Q914" s="97"/>
      <c r="R914" s="97"/>
      <c r="S914" s="97"/>
      <c r="T914" s="97"/>
      <c r="U914" s="97"/>
      <c r="V914" s="97"/>
      <c r="W914" s="97"/>
      <c r="X914" s="97"/>
      <c r="Y914" s="97"/>
      <c r="Z914" s="97"/>
      <c r="AA914" s="97"/>
      <c r="AB914" s="97"/>
    </row>
    <row r="915" spans="1:28" x14ac:dyDescent="0.25">
      <c r="A915" s="96"/>
      <c r="B915" s="97"/>
      <c r="C915" s="97"/>
      <c r="D915" s="97"/>
      <c r="E915" s="97"/>
      <c r="F915" s="97"/>
      <c r="G915" s="97"/>
      <c r="H915" s="97"/>
      <c r="I915" s="97"/>
      <c r="J915" s="97"/>
      <c r="K915" s="117"/>
      <c r="L915" s="97"/>
      <c r="M915" s="97"/>
      <c r="N915" s="97"/>
      <c r="O915" s="97"/>
      <c r="P915" s="97"/>
      <c r="Q915" s="97"/>
      <c r="R915" s="97"/>
      <c r="S915" s="97"/>
      <c r="T915" s="97"/>
      <c r="U915" s="97"/>
      <c r="V915" s="97"/>
      <c r="W915" s="97"/>
      <c r="X915" s="97"/>
      <c r="Y915" s="97"/>
      <c r="Z915" s="97"/>
      <c r="AA915" s="97"/>
      <c r="AB915" s="97"/>
    </row>
    <row r="916" spans="1:28" x14ac:dyDescent="0.25">
      <c r="A916" s="96"/>
      <c r="B916" s="97"/>
      <c r="C916" s="97"/>
      <c r="D916" s="97"/>
      <c r="E916" s="97"/>
      <c r="F916" s="97"/>
      <c r="G916" s="97"/>
      <c r="H916" s="97"/>
      <c r="I916" s="97"/>
      <c r="J916" s="97"/>
      <c r="K916" s="117"/>
      <c r="L916" s="97"/>
      <c r="M916" s="97"/>
      <c r="N916" s="97"/>
      <c r="O916" s="97"/>
      <c r="P916" s="97"/>
      <c r="Q916" s="97"/>
      <c r="R916" s="97"/>
      <c r="S916" s="97"/>
      <c r="T916" s="97"/>
      <c r="U916" s="97"/>
      <c r="V916" s="97"/>
      <c r="W916" s="97"/>
      <c r="X916" s="97"/>
      <c r="Y916" s="97"/>
      <c r="Z916" s="97"/>
      <c r="AA916" s="97"/>
      <c r="AB916" s="97"/>
    </row>
    <row r="917" spans="1:28" x14ac:dyDescent="0.25">
      <c r="A917" s="96"/>
      <c r="B917" s="97"/>
      <c r="C917" s="97"/>
      <c r="D917" s="97"/>
      <c r="E917" s="97"/>
      <c r="F917" s="97"/>
      <c r="G917" s="97"/>
      <c r="H917" s="97"/>
      <c r="I917" s="97"/>
      <c r="J917" s="97"/>
      <c r="K917" s="117"/>
      <c r="L917" s="97"/>
      <c r="M917" s="97"/>
      <c r="N917" s="97"/>
      <c r="O917" s="97"/>
      <c r="P917" s="97"/>
      <c r="Q917" s="97"/>
      <c r="R917" s="97"/>
      <c r="S917" s="97"/>
      <c r="T917" s="97"/>
      <c r="U917" s="97"/>
      <c r="V917" s="97"/>
      <c r="W917" s="97"/>
      <c r="X917" s="97"/>
      <c r="Y917" s="97"/>
      <c r="Z917" s="97"/>
      <c r="AA917" s="97"/>
      <c r="AB917" s="97"/>
    </row>
    <row r="918" spans="1:28" x14ac:dyDescent="0.25">
      <c r="A918" s="96"/>
      <c r="B918" s="97"/>
      <c r="C918" s="97"/>
      <c r="D918" s="97"/>
      <c r="E918" s="97"/>
      <c r="F918" s="97"/>
      <c r="G918" s="97"/>
      <c r="H918" s="97"/>
      <c r="I918" s="97"/>
      <c r="J918" s="97"/>
      <c r="K918" s="117"/>
      <c r="L918" s="97"/>
      <c r="M918" s="97"/>
      <c r="N918" s="97"/>
      <c r="O918" s="97"/>
      <c r="P918" s="97"/>
      <c r="Q918" s="97"/>
      <c r="R918" s="97"/>
      <c r="S918" s="97"/>
      <c r="T918" s="97"/>
      <c r="U918" s="97"/>
      <c r="V918" s="97"/>
      <c r="W918" s="97"/>
      <c r="X918" s="97"/>
      <c r="Y918" s="97"/>
      <c r="Z918" s="97"/>
      <c r="AA918" s="97"/>
      <c r="AB918" s="97"/>
    </row>
    <row r="919" spans="1:28" x14ac:dyDescent="0.25">
      <c r="A919" s="96"/>
      <c r="B919" s="97"/>
      <c r="C919" s="97"/>
      <c r="D919" s="97"/>
      <c r="E919" s="97"/>
      <c r="F919" s="97"/>
      <c r="G919" s="97"/>
      <c r="H919" s="97"/>
      <c r="I919" s="97"/>
      <c r="J919" s="97"/>
      <c r="K919" s="117"/>
      <c r="L919" s="97"/>
      <c r="M919" s="97"/>
      <c r="N919" s="97"/>
      <c r="O919" s="97"/>
      <c r="P919" s="97"/>
      <c r="Q919" s="97"/>
      <c r="R919" s="97"/>
      <c r="S919" s="97"/>
      <c r="T919" s="97"/>
      <c r="U919" s="97"/>
      <c r="V919" s="97"/>
      <c r="W919" s="97"/>
      <c r="X919" s="97"/>
      <c r="Y919" s="97"/>
      <c r="Z919" s="97"/>
      <c r="AA919" s="97"/>
      <c r="AB919" s="97"/>
    </row>
    <row r="920" spans="1:28" x14ac:dyDescent="0.25">
      <c r="A920" s="96"/>
      <c r="B920" s="97"/>
      <c r="C920" s="97"/>
      <c r="D920" s="97"/>
      <c r="E920" s="97"/>
      <c r="F920" s="97"/>
      <c r="G920" s="97"/>
      <c r="H920" s="97"/>
      <c r="I920" s="97"/>
      <c r="J920" s="97"/>
      <c r="K920" s="117"/>
      <c r="L920" s="97"/>
      <c r="M920" s="97"/>
      <c r="N920" s="97"/>
      <c r="O920" s="97"/>
      <c r="P920" s="97"/>
      <c r="Q920" s="97"/>
      <c r="R920" s="97"/>
      <c r="S920" s="97"/>
      <c r="T920" s="97"/>
      <c r="U920" s="97"/>
      <c r="V920" s="97"/>
      <c r="W920" s="97"/>
      <c r="X920" s="97"/>
      <c r="Y920" s="97"/>
      <c r="Z920" s="97"/>
      <c r="AA920" s="97"/>
      <c r="AB920" s="97"/>
    </row>
    <row r="921" spans="1:28" x14ac:dyDescent="0.25">
      <c r="A921" s="96"/>
      <c r="B921" s="97"/>
      <c r="C921" s="97"/>
      <c r="D921" s="97"/>
      <c r="E921" s="97"/>
      <c r="F921" s="97"/>
      <c r="G921" s="97"/>
      <c r="H921" s="97"/>
      <c r="I921" s="97"/>
      <c r="J921" s="97"/>
      <c r="K921" s="117"/>
      <c r="L921" s="97"/>
      <c r="M921" s="97"/>
      <c r="N921" s="97"/>
      <c r="O921" s="97"/>
      <c r="P921" s="97"/>
      <c r="Q921" s="97"/>
      <c r="R921" s="97"/>
      <c r="S921" s="97"/>
      <c r="T921" s="97"/>
      <c r="U921" s="97"/>
      <c r="V921" s="97"/>
      <c r="W921" s="97"/>
      <c r="X921" s="97"/>
      <c r="Y921" s="97"/>
      <c r="Z921" s="97"/>
      <c r="AA921" s="97"/>
      <c r="AB921" s="97"/>
    </row>
    <row r="922" spans="1:28" x14ac:dyDescent="0.25">
      <c r="A922" s="96"/>
      <c r="B922" s="97"/>
      <c r="C922" s="97"/>
      <c r="D922" s="97"/>
      <c r="E922" s="97"/>
      <c r="F922" s="97"/>
      <c r="G922" s="97"/>
      <c r="H922" s="97"/>
      <c r="I922" s="97"/>
      <c r="J922" s="97"/>
      <c r="K922" s="117"/>
      <c r="L922" s="97"/>
      <c r="M922" s="97"/>
      <c r="N922" s="97"/>
      <c r="O922" s="97"/>
      <c r="P922" s="97"/>
      <c r="Q922" s="97"/>
      <c r="R922" s="97"/>
      <c r="S922" s="97"/>
      <c r="T922" s="97"/>
      <c r="U922" s="97"/>
      <c r="V922" s="97"/>
      <c r="W922" s="97"/>
      <c r="X922" s="97"/>
      <c r="Y922" s="97"/>
      <c r="Z922" s="97"/>
      <c r="AA922" s="97"/>
      <c r="AB922" s="97"/>
    </row>
    <row r="923" spans="1:28" x14ac:dyDescent="0.25">
      <c r="A923" s="96"/>
      <c r="B923" s="97"/>
      <c r="C923" s="97"/>
      <c r="D923" s="97"/>
      <c r="E923" s="97"/>
      <c r="F923" s="97"/>
      <c r="G923" s="97"/>
      <c r="H923" s="97"/>
      <c r="I923" s="97"/>
      <c r="J923" s="97"/>
      <c r="K923" s="117"/>
      <c r="L923" s="97"/>
      <c r="M923" s="97"/>
      <c r="N923" s="97"/>
      <c r="O923" s="97"/>
      <c r="P923" s="97"/>
      <c r="Q923" s="97"/>
      <c r="R923" s="97"/>
      <c r="S923" s="97"/>
      <c r="T923" s="97"/>
      <c r="U923" s="97"/>
      <c r="V923" s="97"/>
      <c r="W923" s="97"/>
      <c r="X923" s="97"/>
      <c r="Y923" s="97"/>
      <c r="Z923" s="97"/>
      <c r="AA923" s="97"/>
      <c r="AB923" s="97"/>
    </row>
    <row r="924" spans="1:28" x14ac:dyDescent="0.25">
      <c r="A924" s="96"/>
      <c r="B924" s="97"/>
      <c r="C924" s="97"/>
      <c r="D924" s="97"/>
      <c r="E924" s="97"/>
      <c r="F924" s="97"/>
      <c r="G924" s="97"/>
      <c r="H924" s="97"/>
      <c r="I924" s="97"/>
      <c r="J924" s="97"/>
      <c r="K924" s="117"/>
      <c r="L924" s="97"/>
      <c r="M924" s="97"/>
      <c r="N924" s="97"/>
      <c r="O924" s="97"/>
      <c r="P924" s="97"/>
      <c r="Q924" s="97"/>
      <c r="R924" s="97"/>
      <c r="S924" s="97"/>
      <c r="T924" s="97"/>
      <c r="U924" s="97"/>
      <c r="V924" s="97"/>
      <c r="W924" s="97"/>
      <c r="X924" s="97"/>
      <c r="Y924" s="97"/>
      <c r="Z924" s="97"/>
      <c r="AA924" s="97"/>
      <c r="AB924" s="97"/>
    </row>
    <row r="925" spans="1:28" x14ac:dyDescent="0.25">
      <c r="A925" s="96"/>
      <c r="B925" s="97"/>
      <c r="C925" s="97"/>
      <c r="D925" s="97"/>
      <c r="E925" s="97"/>
      <c r="F925" s="97"/>
      <c r="G925" s="97"/>
      <c r="H925" s="97"/>
      <c r="I925" s="97"/>
      <c r="J925" s="97"/>
      <c r="K925" s="117"/>
      <c r="L925" s="97"/>
      <c r="M925" s="97"/>
      <c r="N925" s="97"/>
      <c r="O925" s="97"/>
      <c r="P925" s="97"/>
      <c r="Q925" s="97"/>
      <c r="R925" s="97"/>
      <c r="S925" s="97"/>
      <c r="T925" s="97"/>
      <c r="U925" s="97"/>
      <c r="V925" s="97"/>
      <c r="W925" s="97"/>
      <c r="X925" s="97"/>
      <c r="Y925" s="97"/>
      <c r="Z925" s="97"/>
      <c r="AA925" s="97"/>
      <c r="AB925" s="97"/>
    </row>
    <row r="926" spans="1:28" x14ac:dyDescent="0.25">
      <c r="A926" s="96"/>
      <c r="B926" s="97"/>
      <c r="C926" s="97"/>
      <c r="D926" s="97"/>
      <c r="E926" s="97"/>
      <c r="F926" s="97"/>
      <c r="G926" s="97"/>
      <c r="H926" s="97"/>
      <c r="I926" s="97"/>
      <c r="J926" s="97"/>
      <c r="K926" s="117"/>
      <c r="L926" s="97"/>
      <c r="M926" s="97"/>
      <c r="N926" s="97"/>
      <c r="O926" s="97"/>
      <c r="P926" s="97"/>
      <c r="Q926" s="97"/>
      <c r="R926" s="97"/>
      <c r="S926" s="97"/>
      <c r="T926" s="97"/>
      <c r="U926" s="97"/>
      <c r="V926" s="97"/>
      <c r="W926" s="97"/>
      <c r="X926" s="97"/>
      <c r="Y926" s="97"/>
      <c r="Z926" s="97"/>
      <c r="AA926" s="97"/>
      <c r="AB926" s="97"/>
    </row>
    <row r="927" spans="1:28" x14ac:dyDescent="0.25">
      <c r="A927" s="96"/>
      <c r="B927" s="97"/>
      <c r="C927" s="97"/>
      <c r="D927" s="97"/>
      <c r="E927" s="97"/>
      <c r="F927" s="97"/>
      <c r="G927" s="97"/>
      <c r="H927" s="97"/>
      <c r="I927" s="97"/>
      <c r="J927" s="97"/>
      <c r="K927" s="117"/>
      <c r="L927" s="97"/>
      <c r="M927" s="97"/>
      <c r="N927" s="97"/>
      <c r="O927" s="97"/>
      <c r="P927" s="97"/>
      <c r="Q927" s="97"/>
      <c r="R927" s="97"/>
      <c r="S927" s="97"/>
      <c r="T927" s="97"/>
      <c r="U927" s="97"/>
      <c r="V927" s="97"/>
      <c r="W927" s="97"/>
      <c r="X927" s="97"/>
      <c r="Y927" s="97"/>
      <c r="Z927" s="97"/>
      <c r="AA927" s="97"/>
      <c r="AB927" s="97"/>
    </row>
    <row r="928" spans="1:28" x14ac:dyDescent="0.25">
      <c r="A928" s="96"/>
      <c r="B928" s="97"/>
      <c r="C928" s="97"/>
      <c r="D928" s="97"/>
      <c r="E928" s="97"/>
      <c r="F928" s="97"/>
      <c r="G928" s="97"/>
      <c r="H928" s="97"/>
      <c r="I928" s="97"/>
      <c r="J928" s="97"/>
      <c r="K928" s="117"/>
      <c r="L928" s="97"/>
      <c r="M928" s="97"/>
      <c r="N928" s="97"/>
      <c r="O928" s="97"/>
      <c r="P928" s="97"/>
      <c r="Q928" s="97"/>
      <c r="R928" s="97"/>
      <c r="S928" s="97"/>
      <c r="T928" s="97"/>
      <c r="U928" s="97"/>
      <c r="V928" s="97"/>
      <c r="W928" s="97"/>
      <c r="X928" s="97"/>
      <c r="Y928" s="97"/>
      <c r="Z928" s="97"/>
      <c r="AA928" s="97"/>
      <c r="AB928" s="97"/>
    </row>
    <row r="929" spans="1:28" x14ac:dyDescent="0.25">
      <c r="A929" s="96"/>
      <c r="B929" s="97"/>
      <c r="C929" s="97"/>
      <c r="D929" s="97"/>
      <c r="E929" s="97"/>
      <c r="F929" s="97"/>
      <c r="G929" s="97"/>
      <c r="H929" s="97"/>
      <c r="I929" s="97"/>
      <c r="J929" s="97"/>
      <c r="K929" s="117"/>
      <c r="L929" s="97"/>
      <c r="M929" s="97"/>
      <c r="N929" s="97"/>
      <c r="O929" s="97"/>
      <c r="P929" s="97"/>
      <c r="Q929" s="97"/>
      <c r="R929" s="97"/>
      <c r="S929" s="97"/>
      <c r="T929" s="97"/>
      <c r="U929" s="97"/>
      <c r="V929" s="97"/>
      <c r="W929" s="97"/>
      <c r="X929" s="97"/>
      <c r="Y929" s="97"/>
      <c r="Z929" s="97"/>
      <c r="AA929" s="97"/>
      <c r="AB929" s="97"/>
    </row>
    <row r="930" spans="1:28" x14ac:dyDescent="0.25">
      <c r="A930" s="96"/>
      <c r="B930" s="97"/>
      <c r="C930" s="97"/>
      <c r="D930" s="97"/>
      <c r="E930" s="97"/>
      <c r="F930" s="97"/>
      <c r="G930" s="97"/>
      <c r="H930" s="97"/>
      <c r="I930" s="97"/>
      <c r="J930" s="97"/>
      <c r="K930" s="117"/>
      <c r="L930" s="97"/>
      <c r="M930" s="97"/>
      <c r="N930" s="97"/>
      <c r="O930" s="97"/>
      <c r="P930" s="97"/>
      <c r="Q930" s="97"/>
      <c r="R930" s="97"/>
      <c r="S930" s="97"/>
      <c r="T930" s="97"/>
      <c r="U930" s="97"/>
      <c r="V930" s="97"/>
      <c r="W930" s="97"/>
      <c r="X930" s="97"/>
      <c r="Y930" s="97"/>
      <c r="Z930" s="97"/>
      <c r="AA930" s="97"/>
      <c r="AB930" s="97"/>
    </row>
    <row r="931" spans="1:28" x14ac:dyDescent="0.25">
      <c r="A931" s="96"/>
      <c r="B931" s="97"/>
      <c r="C931" s="97"/>
      <c r="D931" s="97"/>
      <c r="E931" s="97"/>
      <c r="F931" s="97"/>
      <c r="G931" s="97"/>
      <c r="H931" s="97"/>
      <c r="I931" s="97"/>
      <c r="J931" s="97"/>
      <c r="K931" s="117"/>
      <c r="L931" s="97"/>
      <c r="M931" s="97"/>
      <c r="N931" s="97"/>
      <c r="O931" s="97"/>
      <c r="P931" s="97"/>
      <c r="Q931" s="97"/>
      <c r="R931" s="97"/>
      <c r="S931" s="97"/>
      <c r="T931" s="97"/>
      <c r="U931" s="97"/>
      <c r="V931" s="97"/>
      <c r="W931" s="97"/>
      <c r="X931" s="97"/>
      <c r="Y931" s="97"/>
      <c r="Z931" s="97"/>
      <c r="AA931" s="97"/>
      <c r="AB931" s="97"/>
    </row>
    <row r="932" spans="1:28" x14ac:dyDescent="0.25">
      <c r="A932" s="96"/>
      <c r="B932" s="97"/>
      <c r="C932" s="97"/>
      <c r="D932" s="97"/>
      <c r="E932" s="97"/>
      <c r="F932" s="97"/>
      <c r="G932" s="97"/>
      <c r="H932" s="97"/>
      <c r="I932" s="97"/>
      <c r="J932" s="97"/>
      <c r="K932" s="117"/>
      <c r="L932" s="97"/>
      <c r="M932" s="97"/>
      <c r="N932" s="97"/>
      <c r="O932" s="97"/>
      <c r="P932" s="97"/>
      <c r="Q932" s="97"/>
      <c r="R932" s="97"/>
      <c r="S932" s="97"/>
      <c r="T932" s="97"/>
      <c r="U932" s="97"/>
      <c r="V932" s="97"/>
      <c r="W932" s="97"/>
      <c r="X932" s="97"/>
      <c r="Y932" s="97"/>
      <c r="Z932" s="97"/>
      <c r="AA932" s="97"/>
      <c r="AB932" s="97"/>
    </row>
    <row r="933" spans="1:28" x14ac:dyDescent="0.25">
      <c r="A933" s="96"/>
      <c r="B933" s="97"/>
      <c r="C933" s="97"/>
      <c r="D933" s="97"/>
      <c r="E933" s="97"/>
      <c r="F933" s="97"/>
      <c r="G933" s="97"/>
      <c r="H933" s="97"/>
      <c r="I933" s="97"/>
      <c r="J933" s="97"/>
      <c r="K933" s="117"/>
      <c r="L933" s="97"/>
      <c r="M933" s="97"/>
      <c r="N933" s="97"/>
      <c r="O933" s="97"/>
      <c r="P933" s="97"/>
      <c r="Q933" s="97"/>
      <c r="R933" s="97"/>
      <c r="S933" s="97"/>
      <c r="T933" s="97"/>
      <c r="U933" s="97"/>
      <c r="V933" s="97"/>
      <c r="W933" s="97"/>
      <c r="X933" s="97"/>
      <c r="Y933" s="97"/>
      <c r="Z933" s="97"/>
      <c r="AA933" s="97"/>
      <c r="AB933" s="97"/>
    </row>
    <row r="934" spans="1:28" x14ac:dyDescent="0.25">
      <c r="A934" s="96"/>
      <c r="B934" s="97"/>
      <c r="C934" s="97"/>
      <c r="D934" s="97"/>
      <c r="E934" s="97"/>
      <c r="F934" s="97"/>
      <c r="G934" s="97"/>
      <c r="H934" s="97"/>
      <c r="I934" s="97"/>
      <c r="J934" s="97"/>
      <c r="K934" s="117"/>
      <c r="L934" s="97"/>
      <c r="M934" s="97"/>
      <c r="N934" s="97"/>
      <c r="O934" s="97"/>
      <c r="P934" s="97"/>
      <c r="Q934" s="97"/>
      <c r="R934" s="97"/>
      <c r="S934" s="97"/>
      <c r="T934" s="97"/>
      <c r="U934" s="97"/>
      <c r="V934" s="97"/>
      <c r="W934" s="97"/>
      <c r="X934" s="97"/>
      <c r="Y934" s="97"/>
      <c r="Z934" s="97"/>
      <c r="AA934" s="97"/>
      <c r="AB934" s="97"/>
    </row>
    <row r="935" spans="1:28" x14ac:dyDescent="0.25">
      <c r="A935" s="96"/>
      <c r="B935" s="97"/>
      <c r="C935" s="97"/>
      <c r="D935" s="97"/>
      <c r="E935" s="97"/>
      <c r="F935" s="97"/>
      <c r="G935" s="97"/>
      <c r="H935" s="97"/>
      <c r="I935" s="97"/>
      <c r="J935" s="97"/>
      <c r="K935" s="117"/>
      <c r="L935" s="97"/>
      <c r="M935" s="97"/>
      <c r="N935" s="97"/>
      <c r="O935" s="97"/>
      <c r="P935" s="97"/>
      <c r="Q935" s="97"/>
      <c r="R935" s="97"/>
      <c r="S935" s="97"/>
      <c r="T935" s="97"/>
      <c r="U935" s="97"/>
      <c r="V935" s="97"/>
      <c r="W935" s="97"/>
      <c r="X935" s="97"/>
      <c r="Y935" s="97"/>
      <c r="Z935" s="97"/>
      <c r="AA935" s="97"/>
      <c r="AB935" s="97"/>
    </row>
    <row r="936" spans="1:28" x14ac:dyDescent="0.25">
      <c r="A936" s="96"/>
      <c r="B936" s="97"/>
      <c r="C936" s="97"/>
      <c r="D936" s="97"/>
      <c r="E936" s="97"/>
      <c r="F936" s="97"/>
      <c r="G936" s="97"/>
      <c r="H936" s="97"/>
      <c r="I936" s="97"/>
      <c r="J936" s="97"/>
      <c r="K936" s="117"/>
      <c r="L936" s="97"/>
      <c r="M936" s="97"/>
      <c r="N936" s="97"/>
      <c r="O936" s="97"/>
      <c r="P936" s="97"/>
      <c r="Q936" s="97"/>
      <c r="R936" s="97"/>
      <c r="S936" s="97"/>
      <c r="T936" s="97"/>
      <c r="U936" s="97"/>
      <c r="V936" s="97"/>
      <c r="W936" s="97"/>
      <c r="X936" s="97"/>
      <c r="Y936" s="97"/>
      <c r="Z936" s="97"/>
      <c r="AA936" s="97"/>
      <c r="AB936" s="97"/>
    </row>
    <row r="937" spans="1:28" x14ac:dyDescent="0.25">
      <c r="A937" s="96"/>
      <c r="B937" s="97"/>
      <c r="C937" s="97"/>
      <c r="D937" s="97"/>
      <c r="E937" s="97"/>
      <c r="F937" s="97"/>
      <c r="G937" s="97"/>
      <c r="H937" s="97"/>
      <c r="I937" s="97"/>
      <c r="J937" s="97"/>
      <c r="K937" s="117"/>
      <c r="L937" s="97"/>
      <c r="M937" s="97"/>
      <c r="N937" s="97"/>
      <c r="O937" s="97"/>
      <c r="P937" s="97"/>
      <c r="Q937" s="97"/>
      <c r="R937" s="97"/>
      <c r="S937" s="97"/>
      <c r="T937" s="97"/>
      <c r="U937" s="97"/>
      <c r="V937" s="97"/>
      <c r="W937" s="97"/>
      <c r="X937" s="97"/>
      <c r="Y937" s="97"/>
      <c r="Z937" s="97"/>
      <c r="AA937" s="97"/>
      <c r="AB937" s="97"/>
    </row>
    <row r="938" spans="1:28" x14ac:dyDescent="0.25">
      <c r="A938" s="96"/>
      <c r="B938" s="97"/>
      <c r="C938" s="97"/>
      <c r="D938" s="97"/>
      <c r="E938" s="97"/>
      <c r="F938" s="97"/>
      <c r="G938" s="97"/>
      <c r="H938" s="97"/>
      <c r="I938" s="97"/>
      <c r="J938" s="97"/>
      <c r="K938" s="117"/>
      <c r="L938" s="97"/>
      <c r="M938" s="97"/>
      <c r="N938" s="97"/>
      <c r="O938" s="97"/>
      <c r="P938" s="97"/>
      <c r="Q938" s="97"/>
      <c r="R938" s="97"/>
      <c r="S938" s="97"/>
      <c r="T938" s="97"/>
      <c r="U938" s="97"/>
      <c r="V938" s="97"/>
      <c r="W938" s="97"/>
      <c r="X938" s="97"/>
      <c r="Y938" s="97"/>
      <c r="Z938" s="97"/>
      <c r="AA938" s="97"/>
      <c r="AB938" s="97"/>
    </row>
    <row r="939" spans="1:28" x14ac:dyDescent="0.25">
      <c r="A939" s="96"/>
      <c r="B939" s="97"/>
      <c r="C939" s="97"/>
      <c r="D939" s="97"/>
      <c r="E939" s="97"/>
      <c r="F939" s="97"/>
      <c r="G939" s="97"/>
      <c r="H939" s="97"/>
      <c r="I939" s="97"/>
      <c r="J939" s="97"/>
      <c r="K939" s="117"/>
      <c r="L939" s="97"/>
      <c r="M939" s="97"/>
      <c r="N939" s="97"/>
      <c r="O939" s="97"/>
      <c r="P939" s="97"/>
      <c r="Q939" s="97"/>
      <c r="R939" s="97"/>
      <c r="S939" s="97"/>
      <c r="T939" s="97"/>
      <c r="U939" s="97"/>
      <c r="V939" s="97"/>
      <c r="W939" s="97"/>
      <c r="X939" s="97"/>
      <c r="Y939" s="97"/>
      <c r="Z939" s="97"/>
      <c r="AA939" s="97"/>
      <c r="AB939" s="97"/>
    </row>
    <row r="940" spans="1:28" x14ac:dyDescent="0.25">
      <c r="A940" s="96"/>
      <c r="B940" s="97"/>
      <c r="C940" s="97"/>
      <c r="D940" s="97"/>
      <c r="E940" s="97"/>
      <c r="F940" s="97"/>
      <c r="G940" s="97"/>
      <c r="H940" s="97"/>
      <c r="I940" s="97"/>
      <c r="J940" s="97"/>
      <c r="K940" s="117"/>
      <c r="L940" s="97"/>
      <c r="M940" s="97"/>
      <c r="N940" s="97"/>
      <c r="O940" s="97"/>
      <c r="P940" s="97"/>
      <c r="Q940" s="97"/>
      <c r="R940" s="97"/>
      <c r="S940" s="97"/>
      <c r="T940" s="97"/>
      <c r="U940" s="97"/>
      <c r="V940" s="97"/>
      <c r="W940" s="97"/>
      <c r="X940" s="97"/>
      <c r="Y940" s="97"/>
      <c r="Z940" s="97"/>
      <c r="AA940" s="97"/>
      <c r="AB940" s="97"/>
    </row>
    <row r="941" spans="1:28" x14ac:dyDescent="0.25">
      <c r="A941" s="96"/>
      <c r="B941" s="97"/>
      <c r="C941" s="97"/>
      <c r="D941" s="97"/>
      <c r="E941" s="97"/>
      <c r="F941" s="97"/>
      <c r="G941" s="97"/>
      <c r="H941" s="97"/>
      <c r="I941" s="97"/>
      <c r="J941" s="97"/>
      <c r="K941" s="117"/>
      <c r="L941" s="97"/>
      <c r="M941" s="97"/>
      <c r="N941" s="97"/>
      <c r="O941" s="97"/>
      <c r="P941" s="97"/>
      <c r="Q941" s="97"/>
      <c r="R941" s="97"/>
      <c r="S941" s="97"/>
      <c r="T941" s="97"/>
      <c r="U941" s="97"/>
      <c r="V941" s="97"/>
      <c r="W941" s="97"/>
      <c r="X941" s="97"/>
      <c r="Y941" s="97"/>
      <c r="Z941" s="97"/>
      <c r="AA941" s="97"/>
      <c r="AB941" s="97"/>
    </row>
    <row r="942" spans="1:28" x14ac:dyDescent="0.25">
      <c r="A942" s="96"/>
      <c r="B942" s="97"/>
      <c r="C942" s="97"/>
      <c r="D942" s="97"/>
      <c r="E942" s="97"/>
      <c r="F942" s="97"/>
      <c r="G942" s="97"/>
      <c r="H942" s="97"/>
      <c r="I942" s="97"/>
      <c r="J942" s="97"/>
      <c r="K942" s="117"/>
      <c r="L942" s="97"/>
      <c r="M942" s="97"/>
      <c r="N942" s="97"/>
      <c r="O942" s="97"/>
      <c r="P942" s="97"/>
      <c r="Q942" s="97"/>
      <c r="R942" s="97"/>
      <c r="S942" s="97"/>
      <c r="T942" s="97"/>
      <c r="U942" s="97"/>
      <c r="V942" s="97"/>
      <c r="W942" s="97"/>
      <c r="X942" s="97"/>
      <c r="Y942" s="97"/>
      <c r="Z942" s="97"/>
      <c r="AA942" s="97"/>
      <c r="AB942" s="97"/>
    </row>
    <row r="943" spans="1:28" x14ac:dyDescent="0.25">
      <c r="A943" s="96"/>
      <c r="B943" s="97"/>
      <c r="C943" s="97"/>
      <c r="D943" s="97"/>
      <c r="E943" s="97"/>
      <c r="F943" s="97"/>
      <c r="G943" s="97"/>
      <c r="H943" s="97"/>
      <c r="I943" s="97"/>
      <c r="J943" s="97"/>
      <c r="K943" s="117"/>
      <c r="L943" s="97"/>
      <c r="M943" s="97"/>
      <c r="N943" s="97"/>
      <c r="O943" s="97"/>
      <c r="P943" s="97"/>
      <c r="Q943" s="97"/>
      <c r="R943" s="97"/>
      <c r="S943" s="97"/>
      <c r="T943" s="97"/>
      <c r="U943" s="97"/>
      <c r="V943" s="97"/>
      <c r="W943" s="97"/>
      <c r="X943" s="97"/>
      <c r="Y943" s="97"/>
      <c r="Z943" s="97"/>
      <c r="AA943" s="97"/>
      <c r="AB943" s="97"/>
    </row>
    <row r="944" spans="1:28" x14ac:dyDescent="0.25">
      <c r="A944" s="96"/>
      <c r="B944" s="97"/>
      <c r="C944" s="97"/>
      <c r="D944" s="97"/>
      <c r="E944" s="97"/>
      <c r="F944" s="97"/>
      <c r="G944" s="97"/>
      <c r="H944" s="97"/>
      <c r="I944" s="97"/>
      <c r="J944" s="97"/>
      <c r="K944" s="117"/>
      <c r="L944" s="97"/>
      <c r="M944" s="97"/>
      <c r="N944" s="97"/>
      <c r="O944" s="97"/>
      <c r="P944" s="97"/>
      <c r="Q944" s="97"/>
      <c r="R944" s="97"/>
      <c r="S944" s="97"/>
      <c r="T944" s="97"/>
      <c r="U944" s="97"/>
      <c r="V944" s="97"/>
      <c r="W944" s="97"/>
      <c r="X944" s="97"/>
      <c r="Y944" s="97"/>
      <c r="Z944" s="97"/>
      <c r="AA944" s="97"/>
      <c r="AB944" s="97"/>
    </row>
    <row r="945" spans="1:28" x14ac:dyDescent="0.25">
      <c r="A945" s="96"/>
      <c r="B945" s="97"/>
      <c r="C945" s="97"/>
      <c r="D945" s="97"/>
      <c r="E945" s="97"/>
      <c r="F945" s="97"/>
      <c r="G945" s="97"/>
      <c r="H945" s="97"/>
      <c r="I945" s="97"/>
      <c r="J945" s="97"/>
      <c r="K945" s="117"/>
      <c r="L945" s="97"/>
      <c r="M945" s="97"/>
      <c r="N945" s="97"/>
      <c r="O945" s="97"/>
      <c r="P945" s="97"/>
      <c r="Q945" s="97"/>
      <c r="R945" s="97"/>
      <c r="S945" s="97"/>
      <c r="T945" s="97"/>
      <c r="U945" s="97"/>
      <c r="V945" s="97"/>
      <c r="W945" s="97"/>
      <c r="X945" s="97"/>
      <c r="Y945" s="97"/>
      <c r="Z945" s="97"/>
      <c r="AA945" s="97"/>
      <c r="AB945" s="97"/>
    </row>
    <row r="946" spans="1:28" x14ac:dyDescent="0.25">
      <c r="A946" s="96"/>
      <c r="B946" s="97"/>
      <c r="C946" s="97"/>
      <c r="D946" s="97"/>
      <c r="E946" s="97"/>
      <c r="F946" s="97"/>
      <c r="G946" s="97"/>
      <c r="H946" s="97"/>
      <c r="I946" s="97"/>
      <c r="J946" s="97"/>
      <c r="K946" s="117"/>
      <c r="L946" s="97"/>
      <c r="M946" s="97"/>
      <c r="N946" s="97"/>
      <c r="O946" s="97"/>
      <c r="P946" s="97"/>
      <c r="Q946" s="97"/>
      <c r="R946" s="97"/>
      <c r="S946" s="97"/>
      <c r="T946" s="97"/>
      <c r="U946" s="97"/>
      <c r="V946" s="97"/>
      <c r="W946" s="97"/>
      <c r="X946" s="97"/>
      <c r="Y946" s="97"/>
      <c r="Z946" s="97"/>
      <c r="AA946" s="97"/>
      <c r="AB946" s="97"/>
    </row>
    <row r="947" spans="1:28" x14ac:dyDescent="0.25">
      <c r="A947" s="96"/>
      <c r="B947" s="97"/>
      <c r="C947" s="97"/>
      <c r="D947" s="97"/>
      <c r="E947" s="97"/>
      <c r="F947" s="97"/>
      <c r="G947" s="97"/>
      <c r="H947" s="97"/>
      <c r="I947" s="97"/>
      <c r="J947" s="97"/>
      <c r="K947" s="117"/>
      <c r="L947" s="97"/>
      <c r="M947" s="97"/>
      <c r="N947" s="97"/>
      <c r="O947" s="97"/>
      <c r="P947" s="97"/>
      <c r="Q947" s="97"/>
      <c r="R947" s="97"/>
      <c r="S947" s="97"/>
      <c r="T947" s="97"/>
      <c r="U947" s="97"/>
      <c r="V947" s="97"/>
      <c r="W947" s="97"/>
      <c r="X947" s="97"/>
      <c r="Y947" s="97"/>
      <c r="Z947" s="97"/>
      <c r="AA947" s="97"/>
      <c r="AB947" s="97"/>
    </row>
    <row r="948" spans="1:28" x14ac:dyDescent="0.25">
      <c r="A948" s="96"/>
      <c r="B948" s="97"/>
      <c r="C948" s="97"/>
      <c r="D948" s="97"/>
      <c r="E948" s="97"/>
      <c r="F948" s="97"/>
      <c r="G948" s="97"/>
      <c r="H948" s="97"/>
      <c r="I948" s="97"/>
      <c r="J948" s="97"/>
      <c r="K948" s="117"/>
      <c r="L948" s="97"/>
      <c r="M948" s="97"/>
      <c r="N948" s="97"/>
      <c r="O948" s="97"/>
      <c r="P948" s="97"/>
      <c r="Q948" s="97"/>
      <c r="R948" s="97"/>
      <c r="S948" s="97"/>
      <c r="T948" s="97"/>
      <c r="U948" s="97"/>
      <c r="V948" s="97"/>
      <c r="W948" s="97"/>
      <c r="X948" s="97"/>
      <c r="Y948" s="97"/>
      <c r="Z948" s="97"/>
      <c r="AA948" s="97"/>
      <c r="AB948" s="97"/>
    </row>
    <row r="949" spans="1:28" x14ac:dyDescent="0.25">
      <c r="A949" s="96"/>
      <c r="B949" s="97"/>
      <c r="C949" s="97"/>
      <c r="D949" s="97"/>
      <c r="E949" s="97"/>
      <c r="F949" s="97"/>
      <c r="G949" s="97"/>
      <c r="H949" s="97"/>
      <c r="I949" s="97"/>
      <c r="J949" s="97"/>
      <c r="K949" s="117"/>
      <c r="L949" s="97"/>
      <c r="M949" s="97"/>
      <c r="N949" s="97"/>
      <c r="O949" s="97"/>
      <c r="P949" s="97"/>
      <c r="Q949" s="97"/>
      <c r="R949" s="97"/>
      <c r="S949" s="97"/>
      <c r="T949" s="97"/>
      <c r="U949" s="97"/>
      <c r="V949" s="97"/>
      <c r="W949" s="97"/>
      <c r="X949" s="97"/>
      <c r="Y949" s="97"/>
      <c r="Z949" s="97"/>
      <c r="AA949" s="97"/>
      <c r="AB949" s="97"/>
    </row>
    <row r="950" spans="1:28" x14ac:dyDescent="0.25">
      <c r="A950" s="96"/>
      <c r="B950" s="97"/>
      <c r="C950" s="97"/>
      <c r="D950" s="97"/>
      <c r="E950" s="97"/>
      <c r="F950" s="97"/>
      <c r="G950" s="97"/>
      <c r="H950" s="97"/>
      <c r="I950" s="97"/>
      <c r="J950" s="97"/>
      <c r="K950" s="117"/>
      <c r="L950" s="97"/>
      <c r="M950" s="97"/>
      <c r="N950" s="97"/>
      <c r="O950" s="97"/>
      <c r="P950" s="97"/>
      <c r="Q950" s="97"/>
      <c r="R950" s="97"/>
      <c r="S950" s="97"/>
      <c r="T950" s="97"/>
      <c r="U950" s="97"/>
      <c r="V950" s="97"/>
      <c r="W950" s="97"/>
      <c r="X950" s="97"/>
      <c r="Y950" s="97"/>
      <c r="Z950" s="97"/>
      <c r="AA950" s="97"/>
      <c r="AB950" s="97"/>
    </row>
    <row r="951" spans="1:28" x14ac:dyDescent="0.25">
      <c r="A951" s="96"/>
      <c r="B951" s="97"/>
      <c r="C951" s="97"/>
      <c r="D951" s="97"/>
      <c r="E951" s="97"/>
      <c r="F951" s="97"/>
      <c r="G951" s="97"/>
      <c r="H951" s="97"/>
      <c r="I951" s="97"/>
      <c r="J951" s="97"/>
      <c r="K951" s="117"/>
      <c r="L951" s="97"/>
      <c r="M951" s="97"/>
      <c r="N951" s="97"/>
      <c r="O951" s="97"/>
      <c r="P951" s="97"/>
      <c r="Q951" s="97"/>
      <c r="R951" s="97"/>
      <c r="S951" s="97"/>
      <c r="T951" s="97"/>
      <c r="U951" s="97"/>
      <c r="V951" s="97"/>
      <c r="W951" s="97"/>
      <c r="X951" s="97"/>
      <c r="Y951" s="97"/>
      <c r="Z951" s="97"/>
      <c r="AA951" s="97"/>
      <c r="AB951" s="97"/>
    </row>
    <row r="952" spans="1:28" x14ac:dyDescent="0.25">
      <c r="A952" s="96"/>
      <c r="B952" s="97"/>
      <c r="C952" s="97"/>
      <c r="D952" s="97"/>
      <c r="E952" s="97"/>
      <c r="F952" s="97"/>
      <c r="G952" s="97"/>
      <c r="H952" s="97"/>
      <c r="I952" s="97"/>
      <c r="J952" s="97"/>
      <c r="K952" s="117"/>
      <c r="L952" s="97"/>
      <c r="M952" s="97"/>
      <c r="N952" s="97"/>
      <c r="O952" s="97"/>
      <c r="P952" s="97"/>
      <c r="Q952" s="97"/>
      <c r="R952" s="97"/>
      <c r="S952" s="97"/>
      <c r="T952" s="97"/>
      <c r="U952" s="97"/>
      <c r="V952" s="97"/>
      <c r="W952" s="97"/>
      <c r="X952" s="97"/>
      <c r="Y952" s="97"/>
      <c r="Z952" s="97"/>
      <c r="AA952" s="97"/>
      <c r="AB952" s="97"/>
    </row>
    <row r="953" spans="1:28" x14ac:dyDescent="0.25">
      <c r="A953" s="96"/>
      <c r="B953" s="97"/>
      <c r="C953" s="97"/>
      <c r="D953" s="97"/>
      <c r="E953" s="97"/>
      <c r="F953" s="97"/>
      <c r="G953" s="97"/>
      <c r="H953" s="97"/>
      <c r="I953" s="97"/>
      <c r="J953" s="97"/>
      <c r="K953" s="117"/>
      <c r="L953" s="97"/>
      <c r="M953" s="97"/>
      <c r="N953" s="97"/>
      <c r="O953" s="97"/>
      <c r="P953" s="97"/>
      <c r="Q953" s="97"/>
      <c r="R953" s="97"/>
      <c r="S953" s="97"/>
      <c r="T953" s="97"/>
      <c r="U953" s="97"/>
      <c r="V953" s="97"/>
      <c r="W953" s="97"/>
      <c r="X953" s="97"/>
      <c r="Y953" s="97"/>
      <c r="Z953" s="97"/>
      <c r="AA953" s="97"/>
      <c r="AB953" s="97"/>
    </row>
    <row r="954" spans="1:28" x14ac:dyDescent="0.25">
      <c r="A954" s="96"/>
      <c r="B954" s="97"/>
      <c r="C954" s="97"/>
      <c r="D954" s="97"/>
      <c r="E954" s="97"/>
      <c r="F954" s="97"/>
      <c r="G954" s="97"/>
      <c r="H954" s="97"/>
      <c r="I954" s="97"/>
      <c r="J954" s="97"/>
      <c r="K954" s="117"/>
      <c r="L954" s="97"/>
      <c r="M954" s="97"/>
      <c r="N954" s="97"/>
      <c r="O954" s="97"/>
      <c r="P954" s="97"/>
      <c r="Q954" s="97"/>
      <c r="R954" s="97"/>
      <c r="S954" s="97"/>
      <c r="T954" s="97"/>
      <c r="U954" s="97"/>
      <c r="V954" s="97"/>
      <c r="W954" s="97"/>
      <c r="X954" s="97"/>
      <c r="Y954" s="97"/>
      <c r="Z954" s="97"/>
      <c r="AA954" s="97"/>
      <c r="AB954" s="97"/>
    </row>
    <row r="955" spans="1:28" x14ac:dyDescent="0.25">
      <c r="A955" s="96"/>
      <c r="B955" s="97"/>
      <c r="C955" s="97"/>
      <c r="D955" s="97"/>
      <c r="E955" s="97"/>
      <c r="F955" s="97"/>
      <c r="G955" s="97"/>
      <c r="H955" s="97"/>
      <c r="I955" s="97"/>
      <c r="J955" s="97"/>
      <c r="K955" s="117"/>
      <c r="L955" s="97"/>
      <c r="M955" s="97"/>
      <c r="N955" s="97"/>
      <c r="O955" s="97"/>
      <c r="P955" s="97"/>
      <c r="Q955" s="97"/>
      <c r="R955" s="97"/>
      <c r="S955" s="97"/>
      <c r="T955" s="97"/>
      <c r="U955" s="97"/>
      <c r="V955" s="97"/>
      <c r="W955" s="97"/>
      <c r="X955" s="97"/>
      <c r="Y955" s="97"/>
      <c r="Z955" s="97"/>
      <c r="AA955" s="97"/>
      <c r="AB955" s="97"/>
    </row>
    <row r="956" spans="1:28" x14ac:dyDescent="0.25">
      <c r="A956" s="96"/>
      <c r="B956" s="97"/>
      <c r="C956" s="97"/>
      <c r="D956" s="97"/>
      <c r="E956" s="97"/>
      <c r="F956" s="97"/>
      <c r="G956" s="97"/>
      <c r="H956" s="97"/>
      <c r="I956" s="97"/>
      <c r="J956" s="97"/>
      <c r="K956" s="117"/>
      <c r="L956" s="97"/>
      <c r="M956" s="97"/>
      <c r="N956" s="97"/>
      <c r="O956" s="97"/>
      <c r="P956" s="97"/>
      <c r="Q956" s="97"/>
      <c r="R956" s="97"/>
      <c r="S956" s="97"/>
      <c r="T956" s="97"/>
      <c r="U956" s="97"/>
      <c r="V956" s="97"/>
      <c r="W956" s="97"/>
      <c r="X956" s="97"/>
      <c r="Y956" s="97"/>
      <c r="Z956" s="97"/>
      <c r="AA956" s="97"/>
      <c r="AB956" s="97"/>
    </row>
    <row r="957" spans="1:28" x14ac:dyDescent="0.25">
      <c r="A957" s="96"/>
      <c r="B957" s="97"/>
      <c r="C957" s="97"/>
      <c r="D957" s="97"/>
      <c r="E957" s="97"/>
      <c r="F957" s="97"/>
      <c r="G957" s="97"/>
      <c r="H957" s="97"/>
      <c r="I957" s="97"/>
      <c r="J957" s="97"/>
      <c r="K957" s="117"/>
      <c r="L957" s="97"/>
      <c r="M957" s="97"/>
      <c r="N957" s="97"/>
      <c r="O957" s="97"/>
      <c r="P957" s="97"/>
      <c r="Q957" s="97"/>
      <c r="R957" s="97"/>
      <c r="S957" s="97"/>
      <c r="T957" s="97"/>
      <c r="U957" s="97"/>
      <c r="V957" s="97"/>
      <c r="W957" s="97"/>
      <c r="X957" s="97"/>
      <c r="Y957" s="97"/>
      <c r="Z957" s="97"/>
      <c r="AA957" s="97"/>
      <c r="AB957" s="97"/>
    </row>
    <row r="958" spans="1:28" x14ac:dyDescent="0.25">
      <c r="A958" s="96"/>
      <c r="B958" s="97"/>
      <c r="C958" s="97"/>
      <c r="D958" s="97"/>
      <c r="E958" s="97"/>
      <c r="F958" s="97"/>
      <c r="G958" s="97"/>
      <c r="H958" s="97"/>
      <c r="I958" s="97"/>
      <c r="J958" s="97"/>
      <c r="K958" s="117"/>
      <c r="L958" s="97"/>
      <c r="M958" s="97"/>
      <c r="N958" s="97"/>
      <c r="O958" s="97"/>
      <c r="P958" s="97"/>
      <c r="Q958" s="97"/>
      <c r="R958" s="97"/>
      <c r="S958" s="97"/>
      <c r="T958" s="97"/>
      <c r="U958" s="97"/>
      <c r="V958" s="97"/>
      <c r="W958" s="97"/>
      <c r="X958" s="97"/>
      <c r="Y958" s="97"/>
      <c r="Z958" s="97"/>
      <c r="AA958" s="97"/>
      <c r="AB958" s="97"/>
    </row>
    <row r="959" spans="1:28" x14ac:dyDescent="0.25">
      <c r="A959" s="96"/>
      <c r="B959" s="97"/>
      <c r="C959" s="97"/>
      <c r="D959" s="97"/>
      <c r="E959" s="97"/>
      <c r="F959" s="97"/>
      <c r="G959" s="97"/>
      <c r="H959" s="97"/>
      <c r="I959" s="97"/>
      <c r="J959" s="97"/>
      <c r="K959" s="117"/>
      <c r="L959" s="97"/>
      <c r="M959" s="97"/>
      <c r="N959" s="97"/>
      <c r="O959" s="97"/>
      <c r="P959" s="97"/>
      <c r="Q959" s="97"/>
      <c r="R959" s="97"/>
      <c r="S959" s="97"/>
      <c r="T959" s="97"/>
      <c r="U959" s="97"/>
      <c r="V959" s="97"/>
      <c r="W959" s="97"/>
      <c r="X959" s="97"/>
      <c r="Y959" s="97"/>
      <c r="Z959" s="97"/>
      <c r="AA959" s="97"/>
      <c r="AB959" s="97"/>
    </row>
    <row r="960" spans="1:28" x14ac:dyDescent="0.25">
      <c r="A960" s="96"/>
      <c r="B960" s="97"/>
      <c r="C960" s="97"/>
      <c r="D960" s="97"/>
      <c r="E960" s="97"/>
      <c r="F960" s="97"/>
      <c r="G960" s="97"/>
      <c r="H960" s="97"/>
      <c r="I960" s="97"/>
      <c r="J960" s="97"/>
      <c r="K960" s="117"/>
      <c r="L960" s="97"/>
      <c r="M960" s="97"/>
      <c r="N960" s="97"/>
      <c r="O960" s="97"/>
      <c r="P960" s="97"/>
      <c r="Q960" s="97"/>
      <c r="R960" s="97"/>
      <c r="S960" s="97"/>
      <c r="T960" s="97"/>
      <c r="U960" s="97"/>
      <c r="V960" s="97"/>
      <c r="W960" s="97"/>
      <c r="X960" s="97"/>
      <c r="Y960" s="97"/>
      <c r="Z960" s="97"/>
      <c r="AA960" s="97"/>
      <c r="AB960" s="97"/>
    </row>
    <row r="961" spans="1:28" x14ac:dyDescent="0.25">
      <c r="A961" s="96"/>
      <c r="B961" s="97"/>
      <c r="C961" s="97"/>
      <c r="D961" s="97"/>
      <c r="E961" s="97"/>
      <c r="F961" s="97"/>
      <c r="G961" s="97"/>
      <c r="H961" s="97"/>
      <c r="I961" s="97"/>
      <c r="J961" s="97"/>
      <c r="K961" s="117"/>
      <c r="L961" s="97"/>
      <c r="M961" s="97"/>
      <c r="N961" s="97"/>
      <c r="O961" s="97"/>
      <c r="P961" s="97"/>
      <c r="Q961" s="97"/>
      <c r="R961" s="97"/>
      <c r="S961" s="97"/>
      <c r="T961" s="97"/>
      <c r="U961" s="97"/>
      <c r="V961" s="97"/>
      <c r="W961" s="97"/>
      <c r="X961" s="97"/>
      <c r="Y961" s="97"/>
      <c r="Z961" s="97"/>
      <c r="AA961" s="97"/>
      <c r="AB961" s="97"/>
    </row>
    <row r="962" spans="1:28" x14ac:dyDescent="0.25">
      <c r="A962" s="96"/>
      <c r="B962" s="97"/>
      <c r="C962" s="97"/>
      <c r="D962" s="97"/>
      <c r="E962" s="97"/>
      <c r="F962" s="97"/>
      <c r="G962" s="97"/>
      <c r="H962" s="97"/>
      <c r="I962" s="97"/>
      <c r="J962" s="97"/>
      <c r="K962" s="117"/>
      <c r="L962" s="97"/>
      <c r="M962" s="97"/>
      <c r="N962" s="97"/>
      <c r="O962" s="97"/>
      <c r="P962" s="97"/>
      <c r="Q962" s="97"/>
      <c r="R962" s="97"/>
      <c r="S962" s="97"/>
      <c r="T962" s="97"/>
      <c r="U962" s="97"/>
      <c r="V962" s="97"/>
      <c r="W962" s="97"/>
      <c r="X962" s="97"/>
      <c r="Y962" s="97"/>
      <c r="Z962" s="97"/>
      <c r="AA962" s="97"/>
      <c r="AB962" s="97"/>
    </row>
    <row r="963" spans="1:28" x14ac:dyDescent="0.25">
      <c r="A963" s="96"/>
      <c r="B963" s="97"/>
      <c r="C963" s="97"/>
      <c r="D963" s="97"/>
      <c r="E963" s="97"/>
      <c r="F963" s="97"/>
      <c r="G963" s="97"/>
      <c r="H963" s="97"/>
      <c r="I963" s="97"/>
      <c r="J963" s="97"/>
      <c r="K963" s="117"/>
      <c r="L963" s="97"/>
      <c r="M963" s="97"/>
      <c r="N963" s="97"/>
      <c r="O963" s="97"/>
      <c r="P963" s="97"/>
      <c r="Q963" s="97"/>
      <c r="R963" s="97"/>
      <c r="S963" s="97"/>
      <c r="T963" s="97"/>
      <c r="U963" s="97"/>
      <c r="V963" s="97"/>
      <c r="W963" s="97"/>
      <c r="X963" s="97"/>
      <c r="Y963" s="97"/>
      <c r="Z963" s="97"/>
      <c r="AA963" s="97"/>
      <c r="AB963" s="97"/>
    </row>
    <row r="964" spans="1:28" x14ac:dyDescent="0.25">
      <c r="A964" s="96"/>
      <c r="B964" s="97"/>
      <c r="C964" s="97"/>
      <c r="D964" s="97"/>
      <c r="E964" s="97"/>
      <c r="F964" s="97"/>
      <c r="G964" s="97"/>
      <c r="H964" s="97"/>
      <c r="I964" s="97"/>
      <c r="J964" s="97"/>
      <c r="K964" s="117"/>
      <c r="L964" s="97"/>
      <c r="M964" s="97"/>
      <c r="N964" s="97"/>
      <c r="O964" s="97"/>
      <c r="P964" s="97"/>
      <c r="Q964" s="97"/>
      <c r="R964" s="97"/>
      <c r="S964" s="97"/>
      <c r="T964" s="97"/>
      <c r="U964" s="97"/>
      <c r="V964" s="97"/>
      <c r="W964" s="97"/>
      <c r="X964" s="97"/>
      <c r="Y964" s="97"/>
      <c r="Z964" s="97"/>
      <c r="AA964" s="97"/>
      <c r="AB964" s="97"/>
    </row>
    <row r="965" spans="1:28" x14ac:dyDescent="0.25">
      <c r="A965" s="96"/>
      <c r="B965" s="97"/>
      <c r="C965" s="97"/>
      <c r="D965" s="97"/>
      <c r="E965" s="97"/>
      <c r="F965" s="97"/>
      <c r="G965" s="97"/>
      <c r="H965" s="97"/>
      <c r="I965" s="97"/>
      <c r="J965" s="97"/>
      <c r="K965" s="117"/>
      <c r="L965" s="97"/>
      <c r="M965" s="97"/>
      <c r="N965" s="97"/>
      <c r="O965" s="97"/>
      <c r="P965" s="97"/>
      <c r="Q965" s="97"/>
      <c r="R965" s="97"/>
      <c r="S965" s="97"/>
      <c r="T965" s="97"/>
      <c r="U965" s="97"/>
      <c r="V965" s="97"/>
      <c r="W965" s="97"/>
      <c r="X965" s="97"/>
      <c r="Y965" s="97"/>
      <c r="Z965" s="97"/>
      <c r="AA965" s="97"/>
      <c r="AB965" s="97"/>
    </row>
    <row r="966" spans="1:28" x14ac:dyDescent="0.25">
      <c r="A966" s="96"/>
      <c r="B966" s="97"/>
      <c r="C966" s="97"/>
      <c r="D966" s="97"/>
      <c r="E966" s="97"/>
      <c r="F966" s="97"/>
      <c r="G966" s="97"/>
      <c r="H966" s="97"/>
      <c r="I966" s="97"/>
      <c r="J966" s="97"/>
      <c r="K966" s="117"/>
      <c r="L966" s="97"/>
      <c r="M966" s="97"/>
      <c r="N966" s="97"/>
      <c r="O966" s="97"/>
      <c r="P966" s="97"/>
      <c r="Q966" s="97"/>
      <c r="R966" s="97"/>
      <c r="S966" s="97"/>
      <c r="T966" s="97"/>
      <c r="U966" s="97"/>
      <c r="V966" s="97"/>
      <c r="W966" s="97"/>
      <c r="X966" s="97"/>
      <c r="Y966" s="97"/>
      <c r="Z966" s="97"/>
      <c r="AA966" s="97"/>
      <c r="AB966" s="97"/>
    </row>
    <row r="967" spans="1:28" x14ac:dyDescent="0.25">
      <c r="A967" s="96"/>
      <c r="B967" s="97"/>
      <c r="C967" s="97"/>
      <c r="D967" s="97"/>
      <c r="E967" s="97"/>
      <c r="F967" s="97"/>
      <c r="G967" s="97"/>
      <c r="H967" s="97"/>
      <c r="I967" s="97"/>
      <c r="J967" s="97"/>
      <c r="K967" s="117"/>
      <c r="L967" s="97"/>
      <c r="M967" s="97"/>
      <c r="N967" s="97"/>
      <c r="O967" s="97"/>
      <c r="P967" s="97"/>
      <c r="Q967" s="97"/>
      <c r="R967" s="97"/>
      <c r="S967" s="97"/>
      <c r="T967" s="97"/>
      <c r="U967" s="97"/>
      <c r="V967" s="97"/>
      <c r="W967" s="97"/>
      <c r="X967" s="97"/>
      <c r="Y967" s="97"/>
      <c r="Z967" s="97"/>
      <c r="AA967" s="97"/>
      <c r="AB967" s="97"/>
    </row>
    <row r="968" spans="1:28" x14ac:dyDescent="0.25">
      <c r="A968" s="96"/>
      <c r="B968" s="97"/>
      <c r="C968" s="97"/>
      <c r="D968" s="97"/>
      <c r="E968" s="97"/>
      <c r="F968" s="97"/>
      <c r="G968" s="97"/>
      <c r="H968" s="97"/>
      <c r="I968" s="97"/>
      <c r="J968" s="97"/>
      <c r="K968" s="117"/>
      <c r="L968" s="97"/>
      <c r="M968" s="97"/>
      <c r="N968" s="97"/>
      <c r="O968" s="97"/>
      <c r="P968" s="97"/>
      <c r="Q968" s="97"/>
      <c r="R968" s="97"/>
      <c r="S968" s="97"/>
      <c r="T968" s="97"/>
      <c r="U968" s="97"/>
      <c r="V968" s="97"/>
      <c r="W968" s="97"/>
      <c r="X968" s="97"/>
      <c r="Y968" s="97"/>
      <c r="Z968" s="97"/>
      <c r="AA968" s="97"/>
      <c r="AB968" s="97"/>
    </row>
    <row r="969" spans="1:28" x14ac:dyDescent="0.25">
      <c r="A969" s="96"/>
      <c r="B969" s="97"/>
      <c r="C969" s="97"/>
      <c r="D969" s="97"/>
      <c r="E969" s="97"/>
      <c r="F969" s="97"/>
      <c r="G969" s="97"/>
      <c r="H969" s="97"/>
      <c r="I969" s="97"/>
      <c r="J969" s="97"/>
      <c r="K969" s="117"/>
      <c r="L969" s="97"/>
      <c r="M969" s="97"/>
      <c r="N969" s="97"/>
      <c r="O969" s="97"/>
      <c r="P969" s="97"/>
      <c r="Q969" s="97"/>
      <c r="R969" s="97"/>
      <c r="S969" s="97"/>
      <c r="T969" s="97"/>
      <c r="U969" s="97"/>
      <c r="V969" s="97"/>
      <c r="W969" s="97"/>
      <c r="X969" s="97"/>
      <c r="Y969" s="97"/>
      <c r="Z969" s="97"/>
      <c r="AA969" s="97"/>
      <c r="AB969" s="97"/>
    </row>
    <row r="970" spans="1:28" x14ac:dyDescent="0.25">
      <c r="A970" s="96"/>
      <c r="B970" s="97"/>
      <c r="C970" s="97"/>
      <c r="D970" s="97"/>
      <c r="E970" s="97"/>
      <c r="F970" s="97"/>
      <c r="G970" s="97"/>
      <c r="H970" s="97"/>
      <c r="I970" s="97"/>
      <c r="J970" s="97"/>
      <c r="K970" s="117"/>
      <c r="L970" s="97"/>
      <c r="M970" s="97"/>
      <c r="N970" s="97"/>
      <c r="O970" s="97"/>
      <c r="P970" s="97"/>
      <c r="Q970" s="97"/>
      <c r="R970" s="97"/>
      <c r="S970" s="97"/>
      <c r="T970" s="97"/>
      <c r="U970" s="97"/>
      <c r="V970" s="97"/>
      <c r="W970" s="97"/>
      <c r="X970" s="97"/>
      <c r="Y970" s="97"/>
      <c r="Z970" s="97"/>
      <c r="AA970" s="97"/>
      <c r="AB970" s="97"/>
    </row>
    <row r="971" spans="1:28" x14ac:dyDescent="0.25">
      <c r="A971" s="96"/>
      <c r="B971" s="97"/>
      <c r="C971" s="97"/>
      <c r="D971" s="97"/>
      <c r="E971" s="97"/>
      <c r="F971" s="97"/>
      <c r="G971" s="97"/>
      <c r="H971" s="97"/>
      <c r="I971" s="97"/>
      <c r="J971" s="97"/>
      <c r="K971" s="117"/>
      <c r="L971" s="97"/>
      <c r="M971" s="97"/>
      <c r="N971" s="97"/>
      <c r="O971" s="97"/>
      <c r="P971" s="97"/>
      <c r="Q971" s="97"/>
      <c r="R971" s="97"/>
      <c r="S971" s="97"/>
      <c r="T971" s="97"/>
      <c r="U971" s="97"/>
      <c r="V971" s="97"/>
      <c r="W971" s="97"/>
      <c r="X971" s="97"/>
      <c r="Y971" s="97"/>
      <c r="Z971" s="97"/>
      <c r="AA971" s="97"/>
      <c r="AB971" s="97"/>
    </row>
    <row r="972" spans="1:28" x14ac:dyDescent="0.25">
      <c r="A972" s="96"/>
      <c r="B972" s="97"/>
      <c r="C972" s="97"/>
      <c r="D972" s="97"/>
      <c r="E972" s="97"/>
      <c r="F972" s="97"/>
      <c r="G972" s="97"/>
      <c r="H972" s="97"/>
      <c r="I972" s="97"/>
      <c r="J972" s="97"/>
      <c r="K972" s="117"/>
      <c r="L972" s="97"/>
      <c r="M972" s="97"/>
      <c r="N972" s="97"/>
      <c r="O972" s="97"/>
      <c r="P972" s="97"/>
      <c r="Q972" s="97"/>
      <c r="R972" s="97"/>
      <c r="S972" s="97"/>
      <c r="T972" s="97"/>
      <c r="U972" s="97"/>
      <c r="V972" s="97"/>
      <c r="W972" s="97"/>
      <c r="X972" s="97"/>
      <c r="Y972" s="97"/>
      <c r="Z972" s="97"/>
      <c r="AA972" s="97"/>
      <c r="AB972" s="97"/>
    </row>
    <row r="973" spans="1:28" x14ac:dyDescent="0.25">
      <c r="A973" s="96"/>
      <c r="B973" s="97"/>
      <c r="C973" s="97"/>
      <c r="D973" s="97"/>
      <c r="E973" s="97"/>
      <c r="F973" s="97"/>
      <c r="G973" s="97"/>
      <c r="H973" s="97"/>
      <c r="I973" s="97"/>
      <c r="J973" s="97"/>
      <c r="K973" s="117"/>
      <c r="L973" s="97"/>
      <c r="M973" s="97"/>
      <c r="N973" s="97"/>
      <c r="O973" s="97"/>
      <c r="P973" s="97"/>
      <c r="Q973" s="97"/>
      <c r="R973" s="97"/>
      <c r="S973" s="97"/>
      <c r="T973" s="97"/>
      <c r="U973" s="97"/>
      <c r="V973" s="97"/>
      <c r="W973" s="97"/>
      <c r="X973" s="97"/>
      <c r="Y973" s="97"/>
      <c r="Z973" s="97"/>
      <c r="AA973" s="97"/>
      <c r="AB973" s="97"/>
    </row>
    <row r="974" spans="1:28" x14ac:dyDescent="0.25">
      <c r="A974" s="96"/>
      <c r="B974" s="97"/>
      <c r="C974" s="97"/>
      <c r="D974" s="97"/>
      <c r="E974" s="97"/>
      <c r="F974" s="97"/>
      <c r="G974" s="97"/>
      <c r="H974" s="97"/>
      <c r="I974" s="97"/>
      <c r="J974" s="97"/>
      <c r="K974" s="117"/>
      <c r="L974" s="97"/>
      <c r="M974" s="97"/>
      <c r="N974" s="97"/>
      <c r="O974" s="97"/>
      <c r="P974" s="97"/>
      <c r="Q974" s="97"/>
      <c r="R974" s="97"/>
      <c r="S974" s="97"/>
      <c r="T974" s="97"/>
      <c r="U974" s="97"/>
      <c r="V974" s="97"/>
      <c r="W974" s="97"/>
      <c r="X974" s="97"/>
      <c r="Y974" s="97"/>
      <c r="Z974" s="97"/>
      <c r="AA974" s="97"/>
      <c r="AB974" s="97"/>
    </row>
    <row r="975" spans="1:28" x14ac:dyDescent="0.25">
      <c r="A975" s="96"/>
      <c r="B975" s="97"/>
      <c r="C975" s="97"/>
      <c r="D975" s="97"/>
      <c r="E975" s="97"/>
      <c r="F975" s="97"/>
      <c r="G975" s="97"/>
      <c r="H975" s="97"/>
      <c r="I975" s="97"/>
      <c r="J975" s="97"/>
      <c r="K975" s="117"/>
      <c r="L975" s="97"/>
      <c r="M975" s="97"/>
      <c r="N975" s="97"/>
      <c r="O975" s="97"/>
      <c r="P975" s="97"/>
      <c r="Q975" s="97"/>
      <c r="R975" s="97"/>
      <c r="S975" s="97"/>
      <c r="T975" s="97"/>
      <c r="U975" s="97"/>
      <c r="V975" s="97"/>
      <c r="W975" s="97"/>
      <c r="X975" s="97"/>
      <c r="Y975" s="97"/>
      <c r="Z975" s="97"/>
      <c r="AA975" s="97"/>
      <c r="AB975" s="97"/>
    </row>
    <row r="976" spans="1:28" x14ac:dyDescent="0.25">
      <c r="A976" s="96"/>
      <c r="B976" s="97"/>
      <c r="C976" s="97"/>
      <c r="D976" s="97"/>
      <c r="E976" s="97"/>
      <c r="F976" s="97"/>
      <c r="G976" s="97"/>
      <c r="H976" s="97"/>
      <c r="I976" s="97"/>
      <c r="J976" s="97"/>
      <c r="K976" s="117"/>
      <c r="L976" s="97"/>
      <c r="M976" s="97"/>
      <c r="N976" s="97"/>
      <c r="O976" s="97"/>
      <c r="P976" s="97"/>
      <c r="Q976" s="97"/>
      <c r="R976" s="97"/>
      <c r="S976" s="97"/>
      <c r="T976" s="97"/>
      <c r="U976" s="97"/>
      <c r="V976" s="97"/>
      <c r="W976" s="97"/>
      <c r="X976" s="97"/>
      <c r="Y976" s="97"/>
      <c r="Z976" s="97"/>
      <c r="AA976" s="97"/>
      <c r="AB976" s="97"/>
    </row>
    <row r="977" spans="1:28" x14ac:dyDescent="0.25">
      <c r="A977" s="96"/>
      <c r="B977" s="97"/>
      <c r="C977" s="97"/>
      <c r="D977" s="97"/>
      <c r="E977" s="97"/>
      <c r="F977" s="97"/>
      <c r="G977" s="97"/>
      <c r="H977" s="97"/>
      <c r="I977" s="97"/>
      <c r="J977" s="97"/>
      <c r="K977" s="117"/>
      <c r="L977" s="97"/>
      <c r="M977" s="97"/>
      <c r="N977" s="97"/>
      <c r="O977" s="97"/>
      <c r="P977" s="97"/>
      <c r="Q977" s="97"/>
      <c r="R977" s="97"/>
      <c r="S977" s="97"/>
      <c r="T977" s="97"/>
      <c r="U977" s="97"/>
      <c r="V977" s="97"/>
      <c r="W977" s="97"/>
      <c r="X977" s="97"/>
      <c r="Y977" s="97"/>
      <c r="Z977" s="97"/>
      <c r="AA977" s="97"/>
      <c r="AB977" s="97"/>
    </row>
    <row r="978" spans="1:28" x14ac:dyDescent="0.25">
      <c r="A978" s="96"/>
      <c r="B978" s="97"/>
      <c r="C978" s="97"/>
      <c r="D978" s="97"/>
      <c r="E978" s="97"/>
      <c r="F978" s="97"/>
      <c r="G978" s="97"/>
      <c r="H978" s="97"/>
      <c r="I978" s="97"/>
      <c r="J978" s="97"/>
      <c r="K978" s="117"/>
      <c r="L978" s="97"/>
      <c r="M978" s="97"/>
      <c r="N978" s="97"/>
      <c r="O978" s="97"/>
      <c r="P978" s="97"/>
      <c r="Q978" s="97"/>
      <c r="R978" s="97"/>
      <c r="S978" s="97"/>
      <c r="T978" s="97"/>
      <c r="U978" s="97"/>
      <c r="V978" s="97"/>
      <c r="W978" s="97"/>
      <c r="X978" s="97"/>
      <c r="Y978" s="97"/>
      <c r="Z978" s="97"/>
      <c r="AA978" s="97"/>
      <c r="AB978" s="97"/>
    </row>
    <row r="979" spans="1:28" x14ac:dyDescent="0.25">
      <c r="A979" s="96"/>
      <c r="B979" s="97"/>
      <c r="C979" s="97"/>
      <c r="D979" s="97"/>
      <c r="E979" s="97"/>
      <c r="F979" s="97"/>
      <c r="G979" s="97"/>
      <c r="H979" s="97"/>
      <c r="I979" s="97"/>
      <c r="J979" s="97"/>
      <c r="K979" s="117"/>
      <c r="L979" s="97"/>
      <c r="M979" s="97"/>
      <c r="N979" s="97"/>
      <c r="O979" s="97"/>
      <c r="P979" s="97"/>
      <c r="Q979" s="97"/>
      <c r="R979" s="97"/>
      <c r="S979" s="97"/>
      <c r="T979" s="97"/>
      <c r="U979" s="97"/>
      <c r="V979" s="97"/>
      <c r="W979" s="97"/>
      <c r="X979" s="97"/>
      <c r="Y979" s="97"/>
      <c r="Z979" s="97"/>
      <c r="AA979" s="97"/>
      <c r="AB979" s="97"/>
    </row>
    <row r="980" spans="1:28" x14ac:dyDescent="0.25">
      <c r="A980" s="96"/>
      <c r="B980" s="97"/>
      <c r="C980" s="97"/>
      <c r="D980" s="97"/>
      <c r="E980" s="97"/>
      <c r="F980" s="97"/>
      <c r="G980" s="97"/>
      <c r="H980" s="97"/>
      <c r="I980" s="97"/>
      <c r="J980" s="97"/>
      <c r="K980" s="117"/>
      <c r="L980" s="97"/>
      <c r="M980" s="97"/>
      <c r="N980" s="97"/>
      <c r="O980" s="97"/>
      <c r="P980" s="97"/>
      <c r="Q980" s="97"/>
      <c r="R980" s="97"/>
      <c r="S980" s="97"/>
      <c r="T980" s="97"/>
      <c r="U980" s="97"/>
      <c r="V980" s="97"/>
      <c r="W980" s="97"/>
      <c r="X980" s="97"/>
      <c r="Y980" s="97"/>
      <c r="Z980" s="97"/>
      <c r="AA980" s="97"/>
      <c r="AB980" s="97"/>
    </row>
    <row r="981" spans="1:28" x14ac:dyDescent="0.25">
      <c r="A981" s="96"/>
      <c r="B981" s="97"/>
      <c r="C981" s="97"/>
      <c r="D981" s="97"/>
      <c r="E981" s="97"/>
      <c r="F981" s="97"/>
      <c r="G981" s="97"/>
      <c r="H981" s="97"/>
      <c r="I981" s="97"/>
      <c r="J981" s="97"/>
      <c r="K981" s="117"/>
      <c r="L981" s="97"/>
      <c r="M981" s="97"/>
      <c r="N981" s="97"/>
      <c r="O981" s="97"/>
      <c r="P981" s="97"/>
      <c r="Q981" s="97"/>
      <c r="R981" s="97"/>
      <c r="S981" s="97"/>
      <c r="T981" s="97"/>
      <c r="U981" s="97"/>
      <c r="V981" s="97"/>
      <c r="W981" s="97"/>
      <c r="X981" s="97"/>
      <c r="Y981" s="97"/>
      <c r="Z981" s="97"/>
      <c r="AA981" s="97"/>
      <c r="AB981" s="97"/>
    </row>
    <row r="982" spans="1:28" x14ac:dyDescent="0.25">
      <c r="A982" s="96"/>
      <c r="B982" s="97"/>
      <c r="C982" s="97"/>
      <c r="D982" s="97"/>
      <c r="E982" s="97"/>
      <c r="F982" s="97"/>
      <c r="G982" s="97"/>
      <c r="H982" s="97"/>
      <c r="I982" s="97"/>
      <c r="J982" s="97"/>
      <c r="K982" s="117"/>
      <c r="L982" s="97"/>
      <c r="M982" s="97"/>
      <c r="N982" s="97"/>
      <c r="O982" s="97"/>
      <c r="P982" s="97"/>
      <c r="Q982" s="97"/>
      <c r="R982" s="97"/>
      <c r="S982" s="97"/>
      <c r="T982" s="97"/>
      <c r="U982" s="97"/>
      <c r="V982" s="97"/>
      <c r="W982" s="97"/>
      <c r="X982" s="97"/>
      <c r="Y982" s="97"/>
      <c r="Z982" s="97"/>
      <c r="AA982" s="97"/>
      <c r="AB982" s="97"/>
    </row>
    <row r="983" spans="1:28" x14ac:dyDescent="0.25">
      <c r="A983" s="96"/>
      <c r="B983" s="97"/>
      <c r="C983" s="97"/>
      <c r="D983" s="97"/>
      <c r="E983" s="97"/>
      <c r="F983" s="97"/>
      <c r="G983" s="97"/>
      <c r="H983" s="97"/>
      <c r="I983" s="97"/>
      <c r="J983" s="97"/>
      <c r="K983" s="117"/>
      <c r="L983" s="97"/>
      <c r="M983" s="97"/>
      <c r="N983" s="97"/>
      <c r="O983" s="97"/>
      <c r="P983" s="97"/>
      <c r="Q983" s="97"/>
      <c r="R983" s="97"/>
      <c r="S983" s="97"/>
      <c r="T983" s="97"/>
      <c r="U983" s="97"/>
      <c r="V983" s="97"/>
      <c r="W983" s="97"/>
      <c r="X983" s="97"/>
      <c r="Y983" s="97"/>
      <c r="Z983" s="97"/>
      <c r="AA983" s="97"/>
      <c r="AB983" s="97"/>
    </row>
    <row r="984" spans="1:28" x14ac:dyDescent="0.25">
      <c r="A984" s="96"/>
      <c r="B984" s="97"/>
      <c r="C984" s="97"/>
      <c r="D984" s="97"/>
      <c r="E984" s="97"/>
      <c r="F984" s="97"/>
      <c r="G984" s="97"/>
      <c r="H984" s="97"/>
      <c r="I984" s="97"/>
      <c r="J984" s="97"/>
      <c r="K984" s="117"/>
      <c r="L984" s="97"/>
      <c r="M984" s="97"/>
      <c r="N984" s="97"/>
      <c r="O984" s="97"/>
      <c r="P984" s="97"/>
      <c r="Q984" s="97"/>
      <c r="R984" s="97"/>
      <c r="S984" s="97"/>
      <c r="T984" s="97"/>
      <c r="U984" s="97"/>
      <c r="V984" s="97"/>
      <c r="W984" s="97"/>
      <c r="X984" s="97"/>
      <c r="Y984" s="97"/>
      <c r="Z984" s="97"/>
      <c r="AA984" s="97"/>
      <c r="AB984" s="97"/>
    </row>
    <row r="985" spans="1:28" x14ac:dyDescent="0.25">
      <c r="A985" s="96"/>
      <c r="B985" s="97"/>
      <c r="C985" s="97"/>
      <c r="D985" s="97"/>
      <c r="E985" s="97"/>
      <c r="F985" s="97"/>
      <c r="G985" s="97"/>
      <c r="H985" s="97"/>
      <c r="I985" s="97"/>
      <c r="J985" s="97"/>
      <c r="K985" s="117"/>
      <c r="L985" s="97"/>
      <c r="M985" s="97"/>
      <c r="N985" s="97"/>
      <c r="O985" s="97"/>
      <c r="P985" s="97"/>
      <c r="Q985" s="97"/>
      <c r="R985" s="97"/>
      <c r="S985" s="97"/>
      <c r="T985" s="97"/>
      <c r="U985" s="97"/>
      <c r="V985" s="97"/>
      <c r="W985" s="97"/>
      <c r="X985" s="97"/>
      <c r="Y985" s="97"/>
      <c r="Z985" s="97"/>
      <c r="AA985" s="97"/>
      <c r="AB985" s="97"/>
    </row>
    <row r="986" spans="1:28" x14ac:dyDescent="0.25">
      <c r="A986" s="96"/>
      <c r="B986" s="97"/>
      <c r="C986" s="97"/>
      <c r="D986" s="97"/>
      <c r="E986" s="97"/>
      <c r="F986" s="97"/>
      <c r="G986" s="97"/>
      <c r="H986" s="97"/>
      <c r="I986" s="97"/>
      <c r="J986" s="97"/>
      <c r="K986" s="117"/>
      <c r="L986" s="97"/>
      <c r="M986" s="97"/>
      <c r="N986" s="97"/>
      <c r="O986" s="97"/>
      <c r="P986" s="97"/>
      <c r="Q986" s="97"/>
      <c r="R986" s="97"/>
      <c r="S986" s="97"/>
      <c r="T986" s="97"/>
      <c r="U986" s="97"/>
      <c r="V986" s="97"/>
      <c r="W986" s="97"/>
      <c r="X986" s="97"/>
      <c r="Y986" s="97"/>
      <c r="Z986" s="97"/>
      <c r="AA986" s="97"/>
      <c r="AB986" s="97"/>
    </row>
    <row r="987" spans="1:28" x14ac:dyDescent="0.25">
      <c r="A987" s="96"/>
      <c r="B987" s="97"/>
      <c r="C987" s="97"/>
      <c r="D987" s="97"/>
      <c r="E987" s="97"/>
      <c r="F987" s="97"/>
      <c r="G987" s="97"/>
      <c r="H987" s="97"/>
      <c r="I987" s="97"/>
      <c r="J987" s="97"/>
      <c r="K987" s="117"/>
      <c r="L987" s="97"/>
      <c r="M987" s="97"/>
      <c r="N987" s="97"/>
      <c r="O987" s="97"/>
      <c r="P987" s="97"/>
      <c r="Q987" s="97"/>
      <c r="R987" s="97"/>
      <c r="S987" s="97"/>
      <c r="T987" s="97"/>
      <c r="U987" s="97"/>
      <c r="V987" s="97"/>
      <c r="W987" s="97"/>
      <c r="X987" s="97"/>
      <c r="Y987" s="97"/>
      <c r="Z987" s="97"/>
      <c r="AA987" s="97"/>
      <c r="AB987" s="97"/>
    </row>
    <row r="988" spans="1:28" x14ac:dyDescent="0.25">
      <c r="A988" s="96"/>
      <c r="B988" s="97"/>
      <c r="C988" s="97"/>
      <c r="D988" s="97"/>
      <c r="E988" s="97"/>
      <c r="F988" s="97"/>
      <c r="G988" s="97"/>
      <c r="H988" s="97"/>
      <c r="I988" s="97"/>
      <c r="J988" s="97"/>
      <c r="K988" s="117"/>
      <c r="L988" s="97"/>
      <c r="M988" s="97"/>
      <c r="N988" s="97"/>
      <c r="O988" s="97"/>
      <c r="P988" s="97"/>
      <c r="Q988" s="97"/>
      <c r="R988" s="97"/>
      <c r="S988" s="97"/>
      <c r="T988" s="97"/>
      <c r="U988" s="97"/>
      <c r="V988" s="97"/>
      <c r="W988" s="97"/>
      <c r="X988" s="97"/>
      <c r="Y988" s="97"/>
      <c r="Z988" s="97"/>
      <c r="AA988" s="97"/>
      <c r="AB988" s="97"/>
    </row>
    <row r="989" spans="1:28" x14ac:dyDescent="0.25">
      <c r="A989" s="96"/>
      <c r="B989" s="97"/>
      <c r="C989" s="97"/>
      <c r="D989" s="97"/>
      <c r="E989" s="97"/>
      <c r="F989" s="97"/>
      <c r="G989" s="97"/>
      <c r="H989" s="97"/>
      <c r="I989" s="97"/>
      <c r="J989" s="97"/>
      <c r="K989" s="117"/>
      <c r="L989" s="97"/>
      <c r="M989" s="97"/>
      <c r="N989" s="97"/>
      <c r="O989" s="97"/>
      <c r="P989" s="97"/>
      <c r="Q989" s="97"/>
      <c r="R989" s="97"/>
      <c r="S989" s="97"/>
      <c r="T989" s="97"/>
      <c r="U989" s="97"/>
      <c r="V989" s="97"/>
      <c r="W989" s="97"/>
      <c r="X989" s="97"/>
      <c r="Y989" s="97"/>
      <c r="Z989" s="97"/>
      <c r="AA989" s="97"/>
      <c r="AB989" s="97"/>
    </row>
    <row r="990" spans="1:28" x14ac:dyDescent="0.25">
      <c r="A990" s="96"/>
      <c r="B990" s="97"/>
      <c r="C990" s="97"/>
      <c r="D990" s="97"/>
      <c r="E990" s="97"/>
      <c r="F990" s="97"/>
      <c r="G990" s="97"/>
      <c r="H990" s="97"/>
      <c r="I990" s="97"/>
      <c r="J990" s="97"/>
      <c r="K990" s="117"/>
      <c r="L990" s="97"/>
      <c r="M990" s="97"/>
      <c r="N990" s="97"/>
      <c r="O990" s="97"/>
      <c r="P990" s="97"/>
      <c r="Q990" s="97"/>
      <c r="R990" s="97"/>
      <c r="S990" s="97"/>
      <c r="T990" s="97"/>
      <c r="U990" s="97"/>
      <c r="V990" s="97"/>
      <c r="W990" s="97"/>
      <c r="X990" s="97"/>
      <c r="Y990" s="97"/>
      <c r="Z990" s="97"/>
      <c r="AA990" s="97"/>
      <c r="AB990" s="97"/>
    </row>
    <row r="991" spans="1:28" x14ac:dyDescent="0.25">
      <c r="A991" s="96"/>
      <c r="B991" s="97"/>
      <c r="C991" s="97"/>
      <c r="D991" s="97"/>
      <c r="E991" s="97"/>
      <c r="F991" s="97"/>
      <c r="G991" s="97"/>
      <c r="H991" s="97"/>
      <c r="I991" s="97"/>
      <c r="J991" s="97"/>
      <c r="K991" s="117"/>
      <c r="L991" s="97"/>
      <c r="M991" s="97"/>
      <c r="N991" s="97"/>
      <c r="O991" s="97"/>
      <c r="P991" s="97"/>
      <c r="Q991" s="97"/>
      <c r="R991" s="97"/>
      <c r="S991" s="97"/>
      <c r="T991" s="97"/>
      <c r="U991" s="97"/>
      <c r="V991" s="97"/>
      <c r="W991" s="97"/>
      <c r="X991" s="97"/>
      <c r="Y991" s="97"/>
      <c r="Z991" s="97"/>
      <c r="AA991" s="97"/>
      <c r="AB991" s="97"/>
    </row>
    <row r="992" spans="1:28" x14ac:dyDescent="0.25">
      <c r="A992" s="96"/>
      <c r="B992" s="97"/>
      <c r="C992" s="97"/>
      <c r="D992" s="97"/>
      <c r="E992" s="97"/>
      <c r="F992" s="97"/>
      <c r="G992" s="97"/>
      <c r="H992" s="97"/>
      <c r="I992" s="97"/>
      <c r="J992" s="97"/>
      <c r="K992" s="117"/>
      <c r="L992" s="97"/>
      <c r="M992" s="97"/>
      <c r="N992" s="97"/>
      <c r="O992" s="97"/>
      <c r="P992" s="97"/>
      <c r="Q992" s="97"/>
      <c r="R992" s="97"/>
      <c r="S992" s="97"/>
      <c r="T992" s="97"/>
      <c r="U992" s="97"/>
      <c r="V992" s="97"/>
      <c r="W992" s="97"/>
      <c r="X992" s="97"/>
      <c r="Y992" s="97"/>
      <c r="Z992" s="97"/>
      <c r="AA992" s="97"/>
      <c r="AB992" s="97"/>
    </row>
    <row r="993" spans="1:28" x14ac:dyDescent="0.25">
      <c r="A993" s="96"/>
      <c r="B993" s="97"/>
      <c r="C993" s="97"/>
      <c r="D993" s="97"/>
      <c r="E993" s="97"/>
      <c r="F993" s="97"/>
      <c r="G993" s="97"/>
      <c r="H993" s="97"/>
      <c r="I993" s="97"/>
      <c r="J993" s="97"/>
      <c r="K993" s="117"/>
      <c r="L993" s="97"/>
      <c r="M993" s="97"/>
      <c r="N993" s="97"/>
      <c r="O993" s="97"/>
      <c r="P993" s="97"/>
      <c r="Q993" s="97"/>
      <c r="R993" s="97"/>
      <c r="S993" s="97"/>
      <c r="T993" s="97"/>
      <c r="U993" s="97"/>
      <c r="V993" s="97"/>
      <c r="W993" s="97"/>
      <c r="X993" s="97"/>
      <c r="Y993" s="97"/>
      <c r="Z993" s="97"/>
      <c r="AA993" s="97"/>
      <c r="AB993" s="97"/>
    </row>
  </sheetData>
  <autoFilter ref="A1:K1"/>
  <hyperlinks>
    <hyperlink ref="K2" r:id="rId1"/>
    <hyperlink ref="K3" r:id="rId2"/>
    <hyperlink ref="K4" r:id="rId3"/>
    <hyperlink ref="K9" r:id="rId4"/>
    <hyperlink ref="K10" r:id="rId5"/>
    <hyperlink ref="K16" r:id="rId6"/>
    <hyperlink ref="K32" r:id="rId7"/>
    <hyperlink ref="K18" r:id="rId8"/>
    <hyperlink ref="K19" r:id="rId9"/>
    <hyperlink ref="K22" r:id="rId10"/>
    <hyperlink ref="K23" r:id="rId11"/>
    <hyperlink ref="K24" r:id="rId12"/>
    <hyperlink ref="K25" r:id="rId13"/>
    <hyperlink ref="K33" r:id="rId14"/>
    <hyperlink ref="K34" r:id="rId15"/>
    <hyperlink ref="K35" r:id="rId16"/>
    <hyperlink ref="K5" r:id="rId17"/>
    <hyperlink ref="K28" r:id="rId18"/>
    <hyperlink ref="K29" r:id="rId19" location="v=onepage&amp;q&amp;f=false"/>
    <hyperlink ref="K31" r:id="rId20"/>
    <hyperlink ref="K6" r:id="rId21"/>
    <hyperlink ref="K11" r:id="rId22"/>
    <hyperlink ref="K8" r:id="rId23"/>
    <hyperlink ref="K12" r:id="rId24"/>
    <hyperlink ref="K14" r:id="rId25"/>
    <hyperlink ref="K15" r:id="rId26"/>
    <hyperlink ref="K7" r:id="rId27"/>
  </hyperlinks>
  <pageMargins left="0.7" right="0.7" top="0.75" bottom="0.75" header="0.3" footer="0.3"/>
  <pageSetup orientation="portrait" r:id="rId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w E V s S x U o l f O n A A A A + A A A A B I A H A B D b 2 5 m a W c v U G F j a 2 F n Z S 5 4 b W w g o h g A K K A U A A A A A A A A A A A A A A A A A A A A A A A A A A A A h Y 9 B D o I w F E S v Q r q n L V U S J J + y c C u J C d G 4 b W q F R i i G F s v d X H g k r y C J o u 5 c z u R N 8 u Z x u 0 M + t k 1 w V b 3 V n c l Q h C k K l J H d U Z s q Q 4 M 7 h Q n K O W y F P I t K B R N s b D p a n a H a u U t K i P c e + w X u + o o w S i N y K D a l r F U r Q m 2 s E 0 Y q 9 F k d / 6 8 Q h / 1 L h j M c U 7 x M 4 h V m S Q R k r q H Q 5 o u w y R h T I D 8 l r I f G D b 3 i y o S 7 E s g c g b x f 8 C d Q S w M E F A A C A A g A w E V s 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B F b E s o i k e 4 D g A A A B E A A A A T A B w A R m 9 y b X V s Y X M v U 2 V j d G l v b j E u b S C i G A A o o B Q A A A A A A A A A A A A A A A A A A A A A A A A A A A A r T k 0 u y c z P U w i G 0 I b W A F B L A Q I t A B Q A A g A I A M B F b E s V K J X z p w A A A P g A A A A S A A A A A A A A A A A A A A A A A A A A A A B D b 2 5 m a W c v U G F j a 2 F n Z S 5 4 b W x Q S w E C L Q A U A A I A C A D A R W x L D 8 r p q 6 Q A A A D p A A A A E w A A A A A A A A A A A A A A A A D z A A A A W 0 N v b n R l b n R f V H l w Z X N d L n h t b F B L A Q I t A B Q A A g A I A M B F b E 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a K 5 D f 4 V y T o L M x x p 0 K h v O A A A A A A I A A A A A A A N m A A D A A A A A E A A A A C o D Y y r 6 h s w G 0 7 9 a S W 6 A C T w A A A A A B I A A A K A A A A A Q A A A A 7 8 T e L D p b C X L v d + J x q + 4 l 1 V A A A A D s A G W p 8 V h A N C 1 V 8 A C l T g 4 n M u Q P f A q s 0 C w 4 B F 0 T a g 3 V 7 6 J J A N n t I w j z / J i 2 8 C w A 4 q L D W / 7 L D b X 5 e k 5 K 9 J K t q 4 R 3 t J Q / n L M 9 N G 0 / F w z K V J A a h R Q A A A A d d I w / r C j F 0 B 2 0 + A U J 5 k P + C v o 0 y Q = = < / D a t a M a s h u p > 
</file>

<file path=customXml/itemProps1.xml><?xml version="1.0" encoding="utf-8"?>
<ds:datastoreItem xmlns:ds="http://schemas.openxmlformats.org/officeDocument/2006/customXml" ds:itemID="{26F4F3CC-6CE4-43B2-A697-5A9169F8BC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All Relevant Reviews</vt:lpstr>
      <vt:lpstr>Pivot Tables</vt:lpstr>
      <vt:lpstr>Cash Transfer Programs Summary</vt:lpstr>
      <vt:lpstr>Supp. Evidence-Supply-Side</vt:lpstr>
      <vt:lpstr>Supp. Evidence-CTs v. Subsidies</vt:lpstr>
    </vt:vector>
  </TitlesOfParts>
  <Company>Evans School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Trygve J. Madsen</dc:creator>
  <cp:lastModifiedBy>PIERRE E. BISCAYE</cp:lastModifiedBy>
  <dcterms:created xsi:type="dcterms:W3CDTF">2017-08-23T22:54:07Z</dcterms:created>
  <dcterms:modified xsi:type="dcterms:W3CDTF">2017-11-14T01:19:50Z</dcterms:modified>
</cp:coreProperties>
</file>